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2项目\1. 规划司\1数据\Action 2024\Docex\Final\"/>
    </mc:Choice>
  </mc:AlternateContent>
  <xr:revisionPtr revIDLastSave="0" documentId="13_ncr:1_{1CB82472-FEC1-48FB-9B32-1C79E63ED5C6}" xr6:coauthVersionLast="47" xr6:coauthVersionMax="47" xr10:uidLastSave="{00000000-0000-0000-0000-000000000000}"/>
  <bookViews>
    <workbookView xWindow="-110" yWindow="-110" windowWidth="19420" windowHeight="10300" firstSheet="1" activeTab="1" xr2:uid="{00000000-000D-0000-FFFF-FFFF00000000}"/>
  </bookViews>
  <sheets>
    <sheet name="Patent filings data" sheetId="1" r:id="rId1"/>
    <sheet name="Patent grants data" sheetId="2" r:id="rId2"/>
  </sheets>
  <definedNames>
    <definedName name="_IDX1" localSheetId="0">'Patent filings data'!#REF!</definedName>
    <definedName name="_IDX1" localSheetId="1">'Patent grants data'!#REF!</definedName>
    <definedName name="_IDX2" localSheetId="0">'Patent filings data'!#REF!</definedName>
    <definedName name="_IDX2" localSheetId="1">'Patent grants data'!#REF!</definedName>
    <definedName name="_IDX3" localSheetId="0">'Patent filings data'!#REF!</definedName>
    <definedName name="_IDX3" localSheetId="1">'Patent grants data'!#REF!</definedName>
    <definedName name="IDX" localSheetId="0">'Patent filings data'!#REF!</definedName>
    <definedName name="IDX" localSheetId="1">'Patent grants data'!#REF!</definedName>
    <definedName name="_xlnm.Print_Area" localSheetId="0">'Patent filings data'!$A$1:$AW$89</definedName>
    <definedName name="_xlnm.Print_Area" localSheetId="1">'Patent grants data'!$A$1:$AW$87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02" i="2" l="1"/>
  <c r="R53" i="2"/>
  <c r="R104" i="1"/>
  <c r="R103" i="1"/>
  <c r="R53" i="1"/>
  <c r="R52" i="1"/>
  <c r="R101" i="2" l="1"/>
  <c r="R52" i="2"/>
  <c r="R102" i="1"/>
  <c r="R51" i="1"/>
  <c r="AA98" i="1" l="1"/>
  <c r="AA96" i="2" l="1"/>
  <c r="AA47" i="2" l="1"/>
</calcChain>
</file>

<file path=xl/sharedStrings.xml><?xml version="1.0" encoding="utf-8"?>
<sst xmlns="http://schemas.openxmlformats.org/spreadsheetml/2006/main" count="233" uniqueCount="50">
  <si>
    <t>PATENT APPLICATIONS FILED AT THE FIVE OFFICES</t>
  </si>
  <si>
    <t>(Please note that all data are presented on an unofficial basis and may vary to some extent from figures that are presented in other reports and web sites)</t>
  </si>
  <si>
    <t>Counts are made according to the procedure chosen, the country of residence of the first named applicant or inventor in the case of USPTO</t>
  </si>
  <si>
    <t>EPO Patent applications</t>
  </si>
  <si>
    <t>KIPO Patent applications filed</t>
  </si>
  <si>
    <t>USPTO Patent applications</t>
  </si>
  <si>
    <t>Status</t>
  </si>
  <si>
    <t>European direct</t>
  </si>
  <si>
    <t>Direct</t>
  </si>
  <si>
    <t>Year</t>
  </si>
  <si>
    <t>China</t>
  </si>
  <si>
    <t>EPC states</t>
  </si>
  <si>
    <t>Japan</t>
  </si>
  <si>
    <t>Korea</t>
  </si>
  <si>
    <t>U.S.</t>
  </si>
  <si>
    <t>Others</t>
  </si>
  <si>
    <t>Total</t>
  </si>
  <si>
    <t>PCT regional phase entry</t>
  </si>
  <si>
    <t>PCT National phase entry</t>
  </si>
  <si>
    <t xml:space="preserve"> </t>
  </si>
  <si>
    <t>N/A</t>
  </si>
  <si>
    <t>Continuing-type filings based on PCT National Phase filings are included in the Direct counts.</t>
  </si>
  <si>
    <t>PCT National phase entry*</t>
  </si>
  <si>
    <t>*For the USPTO, PCT National phase entry counts only include the initial National Phase filing.</t>
  </si>
  <si>
    <t>Application counts are based on the country of residence of the first named inventor.</t>
  </si>
  <si>
    <t>***************************************************************************************************************************</t>
  </si>
  <si>
    <t>Note:</t>
  </si>
  <si>
    <t>while data up to 2004 are based on preliminary figures.</t>
  </si>
  <si>
    <t>For PCT National phase entry, data after 2005 are fixed number taken from annual report,</t>
  </si>
  <si>
    <t>Data are unofficial and may vary from figures that are presented in other reports.</t>
  </si>
  <si>
    <t>USPTO Patents granted</t>
  </si>
  <si>
    <t>KIPO Patents granted</t>
  </si>
  <si>
    <t>JPO Patents granted</t>
  </si>
  <si>
    <t>EPO Patents granted</t>
  </si>
  <si>
    <t>PATENTS GRANTED  AT THE FIVE OFFICES</t>
  </si>
  <si>
    <t>CNIPA Patents granted</t>
    <phoneticPr fontId="36" type="noConversion"/>
  </si>
  <si>
    <t>CNIPA Patent applications</t>
    <phoneticPr fontId="24" type="noConversion"/>
  </si>
  <si>
    <t>*For the USPTO,</t>
  </si>
  <si>
    <t>(1) Residency is based on the residence of the first-named inventor.</t>
  </si>
  <si>
    <t>(2) In this table, PCT National/Regional Phase Entries are identified as those patents that refer to a PCT filing on the patent front page.</t>
  </si>
  <si>
    <t>(3) Country of origin may not reflect current country boundries.</t>
  </si>
  <si>
    <t>JPO Patent applications filed</t>
    <phoneticPr fontId="24" type="noConversion"/>
  </si>
  <si>
    <t>June 2023</t>
  </si>
  <si>
    <t>1521 441</t>
    <phoneticPr fontId="24" type="noConversion"/>
  </si>
  <si>
    <t>20 039</t>
    <phoneticPr fontId="24" type="noConversion"/>
  </si>
  <si>
    <t>12 475</t>
    <phoneticPr fontId="24" type="noConversion"/>
  </si>
  <si>
    <t>15 810</t>
    <phoneticPr fontId="24" type="noConversion"/>
  </si>
  <si>
    <t>3 191</t>
    <phoneticPr fontId="24" type="noConversion"/>
  </si>
  <si>
    <t>14 082</t>
    <phoneticPr fontId="24" type="noConversion"/>
  </si>
  <si>
    <t>1587 038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</si>
</sst>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76" formatCode="_-* #,##0_-;\-* #,##0_-;_-* &quot;-&quot;_-;_-@_-"/>
    <numFmt numFmtId="177" formatCode="_-* #,##0.00_-;\-* #,##0.00_-;_-* &quot;-&quot;??_-;_-@_-"/>
    <numFmt numFmtId="178" formatCode="_(* #,##0.00_);_(* \(#,##0.00\);_(* &quot;-&quot;??_);_(@_)"/>
    <numFmt numFmtId="179" formatCode="#\ ##0"/>
    <numFmt numFmtId="180" formatCode="_(* #,##0_);_(* \(#,##0\);_(* &quot;-&quot;??_);_(@_)"/>
    <numFmt numFmtId="181" formatCode="#,##0_);[Red]\(#,##0\)"/>
  </numFmts>
  <fonts count="45">
    <font>
      <sz val="12"/>
      <name val="Arial"/>
      <family val="2"/>
    </font>
    <font>
      <sz val="12"/>
      <name val="Arial"/>
      <family val="2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u/>
      <sz val="12"/>
      <color indexed="12"/>
      <name val="Arial"/>
      <family val="2"/>
    </font>
    <font>
      <sz val="10"/>
      <name val="Arial"/>
      <family val="2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name val="돋움"/>
      <family val="2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0"/>
      <color indexed="8"/>
      <name val="굴림"/>
      <family val="2"/>
      <charset val="129"/>
    </font>
    <font>
      <sz val="10"/>
      <name val="Helvetica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6"/>
      <color indexed="10"/>
      <name val="Arial"/>
      <family val="2"/>
    </font>
    <font>
      <b/>
      <u/>
      <sz val="16"/>
      <color indexed="12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i/>
      <sz val="12"/>
      <name val="Arial"/>
      <family val="2"/>
    </font>
    <font>
      <b/>
      <sz val="12"/>
      <color indexed="10"/>
      <name val="Arial"/>
      <family val="2"/>
    </font>
    <font>
      <sz val="11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sz val="8"/>
      <name val="돋움"/>
      <family val="3"/>
      <charset val="129"/>
    </font>
    <font>
      <b/>
      <sz val="11"/>
      <color indexed="8"/>
      <name val="Arial"/>
      <family val="2"/>
    </font>
    <font>
      <b/>
      <sz val="11"/>
      <name val="Arial"/>
      <family val="2"/>
    </font>
    <font>
      <sz val="12"/>
      <color rgb="FFFF0000"/>
      <name val="Arial"/>
      <family val="2"/>
    </font>
    <font>
      <b/>
      <sz val="16"/>
      <color theme="1"/>
      <name val="Arial"/>
      <family val="2"/>
    </font>
    <font>
      <sz val="11"/>
      <color theme="1"/>
      <name val="宋体"/>
      <family val="3"/>
      <charset val="134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indexed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hair">
        <color auto="1"/>
      </top>
      <bottom style="thin">
        <color indexed="64"/>
      </bottom>
      <diagonal/>
    </border>
  </borders>
  <cellStyleXfs count="164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" fillId="23" borderId="7" applyNumberFormat="0" applyFont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1" borderId="2" applyNumberFormat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0" fontId="5" fillId="0" borderId="0">
      <alignment horizontal="left" wrapText="1"/>
    </xf>
    <xf numFmtId="0" fontId="13" fillId="0" borderId="6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20" borderId="8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2" fillId="0" borderId="0"/>
    <xf numFmtId="0" fontId="22" fillId="0" borderId="0"/>
    <xf numFmtId="0" fontId="9" fillId="0" borderId="0">
      <alignment vertical="center"/>
    </xf>
    <xf numFmtId="0" fontId="22" fillId="0" borderId="0"/>
    <xf numFmtId="0" fontId="22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23" fillId="0" borderId="0"/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/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1" fontId="4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</cellStyleXfs>
  <cellXfs count="161">
    <xf numFmtId="0" fontId="0" fillId="0" borderId="0" xfId="0"/>
    <xf numFmtId="0" fontId="1" fillId="0" borderId="20" xfId="20" applyBorder="1" applyAlignment="1">
      <alignment horizontal="right"/>
    </xf>
    <xf numFmtId="0" fontId="1" fillId="0" borderId="10" xfId="20" applyBorder="1" applyAlignment="1">
      <alignment horizontal="right"/>
    </xf>
    <xf numFmtId="0" fontId="1" fillId="0" borderId="18" xfId="20" applyBorder="1" applyAlignment="1">
      <alignment horizontal="right"/>
    </xf>
    <xf numFmtId="179" fontId="1" fillId="0" borderId="19" xfId="20" applyNumberFormat="1" applyBorder="1"/>
    <xf numFmtId="179" fontId="1" fillId="0" borderId="0" xfId="20" applyNumberFormat="1" applyAlignment="1">
      <alignment horizontal="right"/>
    </xf>
    <xf numFmtId="179" fontId="1" fillId="0" borderId="19" xfId="20" applyNumberFormat="1" applyBorder="1" applyAlignment="1">
      <alignment horizontal="right"/>
    </xf>
    <xf numFmtId="0" fontId="25" fillId="0" borderId="0" xfId="20" applyFont="1"/>
    <xf numFmtId="0" fontId="1" fillId="0" borderId="0" xfId="20"/>
    <xf numFmtId="0" fontId="26" fillId="0" borderId="0" xfId="20" applyFont="1"/>
    <xf numFmtId="0" fontId="27" fillId="0" borderId="0" xfId="20" applyFont="1"/>
    <xf numFmtId="0" fontId="28" fillId="0" borderId="0" xfId="19" applyFont="1" applyFill="1" applyAlignment="1" applyProtection="1"/>
    <xf numFmtId="0" fontId="29" fillId="0" borderId="0" xfId="20" applyFont="1"/>
    <xf numFmtId="0" fontId="30" fillId="0" borderId="0" xfId="20" applyFont="1"/>
    <xf numFmtId="0" fontId="1" fillId="0" borderId="10" xfId="20" applyBorder="1" applyAlignment="1">
      <alignment vertical="top"/>
    </xf>
    <xf numFmtId="0" fontId="1" fillId="0" borderId="12" xfId="20" applyBorder="1" applyAlignment="1">
      <alignment horizontal="left"/>
    </xf>
    <xf numFmtId="179" fontId="1" fillId="0" borderId="13" xfId="20" applyNumberFormat="1" applyBorder="1"/>
    <xf numFmtId="179" fontId="1" fillId="0" borderId="14" xfId="20" applyNumberFormat="1" applyBorder="1"/>
    <xf numFmtId="1" fontId="31" fillId="0" borderId="0" xfId="20" applyNumberFormat="1" applyFont="1"/>
    <xf numFmtId="0" fontId="1" fillId="0" borderId="0" xfId="128" applyFont="1"/>
    <xf numFmtId="0" fontId="29" fillId="0" borderId="0" xfId="128" applyFont="1"/>
    <xf numFmtId="17" fontId="1" fillId="0" borderId="0" xfId="20" applyNumberFormat="1"/>
    <xf numFmtId="0" fontId="32" fillId="0" borderId="0" xfId="20" applyFont="1"/>
    <xf numFmtId="0" fontId="1" fillId="0" borderId="0" xfId="20" applyAlignment="1">
      <alignment horizontal="right"/>
    </xf>
    <xf numFmtId="179" fontId="1" fillId="0" borderId="0" xfId="20" applyNumberFormat="1"/>
    <xf numFmtId="179" fontId="1" fillId="0" borderId="14" xfId="20" applyNumberFormat="1" applyBorder="1" applyAlignment="1">
      <alignment horizontal="right"/>
    </xf>
    <xf numFmtId="179" fontId="1" fillId="0" borderId="13" xfId="20" applyNumberFormat="1" applyBorder="1" applyAlignment="1">
      <alignment horizontal="right"/>
    </xf>
    <xf numFmtId="0" fontId="1" fillId="0" borderId="14" xfId="20" applyBorder="1" applyAlignment="1">
      <alignment horizontal="left"/>
    </xf>
    <xf numFmtId="0" fontId="0" fillId="0" borderId="0" xfId="20" applyFont="1"/>
    <xf numFmtId="0" fontId="5" fillId="0" borderId="0" xfId="127"/>
    <xf numFmtId="0" fontId="33" fillId="0" borderId="0" xfId="127" applyFont="1"/>
    <xf numFmtId="15" fontId="34" fillId="0" borderId="0" xfId="20" quotePrefix="1" applyNumberFormat="1" applyFont="1"/>
    <xf numFmtId="15" fontId="29" fillId="0" borderId="0" xfId="20" quotePrefix="1" applyNumberFormat="1" applyFont="1"/>
    <xf numFmtId="0" fontId="35" fillId="0" borderId="0" xfId="20" applyFont="1" applyAlignment="1">
      <alignment horizontal="center"/>
    </xf>
    <xf numFmtId="179" fontId="1" fillId="0" borderId="16" xfId="20" applyNumberFormat="1" applyBorder="1" applyAlignment="1">
      <alignment horizontal="right"/>
    </xf>
    <xf numFmtId="179" fontId="0" fillId="0" borderId="0" xfId="20" applyNumberFormat="1" applyFont="1"/>
    <xf numFmtId="179" fontId="1" fillId="0" borderId="17" xfId="20" applyNumberFormat="1" applyBorder="1"/>
    <xf numFmtId="0" fontId="1" fillId="0" borderId="11" xfId="20" applyBorder="1" applyAlignment="1">
      <alignment vertical="top"/>
    </xf>
    <xf numFmtId="0" fontId="1" fillId="0" borderId="20" xfId="20" applyBorder="1"/>
    <xf numFmtId="0" fontId="1" fillId="0" borderId="16" xfId="20" applyBorder="1"/>
    <xf numFmtId="179" fontId="1" fillId="0" borderId="12" xfId="20" applyNumberFormat="1" applyBorder="1" applyAlignment="1">
      <alignment horizontal="right"/>
    </xf>
    <xf numFmtId="0" fontId="1" fillId="0" borderId="0" xfId="20" applyAlignment="1">
      <alignment horizontal="center"/>
    </xf>
    <xf numFmtId="3" fontId="1" fillId="0" borderId="0" xfId="20" applyNumberFormat="1"/>
    <xf numFmtId="3" fontId="1" fillId="0" borderId="14" xfId="20" applyNumberFormat="1" applyBorder="1"/>
    <xf numFmtId="3" fontId="1" fillId="0" borderId="16" xfId="20" applyNumberFormat="1" applyBorder="1"/>
    <xf numFmtId="0" fontId="1" fillId="0" borderId="14" xfId="20" applyBorder="1"/>
    <xf numFmtId="0" fontId="1" fillId="0" borderId="12" xfId="20" applyBorder="1"/>
    <xf numFmtId="179" fontId="1" fillId="0" borderId="16" xfId="20" applyNumberFormat="1" applyBorder="1"/>
    <xf numFmtId="0" fontId="1" fillId="0" borderId="16" xfId="20" applyBorder="1" applyAlignment="1">
      <alignment horizontal="right"/>
    </xf>
    <xf numFmtId="179" fontId="1" fillId="0" borderId="12" xfId="20" applyNumberFormat="1" applyBorder="1"/>
    <xf numFmtId="0" fontId="1" fillId="0" borderId="12" xfId="20" applyBorder="1" applyAlignment="1">
      <alignment horizontal="right"/>
    </xf>
    <xf numFmtId="0" fontId="33" fillId="0" borderId="0" xfId="0" applyFont="1" applyAlignment="1">
      <alignment wrapText="1"/>
    </xf>
    <xf numFmtId="3" fontId="1" fillId="0" borderId="0" xfId="20" applyNumberFormat="1" applyAlignment="1">
      <alignment horizontal="center"/>
    </xf>
    <xf numFmtId="0" fontId="0" fillId="0" borderId="0" xfId="0" applyAlignment="1">
      <alignment vertical="center" readingOrder="1"/>
    </xf>
    <xf numFmtId="0" fontId="1" fillId="0" borderId="0" xfId="20" applyAlignment="1">
      <alignment horizontal="left"/>
    </xf>
    <xf numFmtId="38" fontId="1" fillId="0" borderId="0" xfId="129" applyFont="1" applyFill="1" applyBorder="1" applyAlignment="1">
      <alignment horizontal="right"/>
    </xf>
    <xf numFmtId="38" fontId="1" fillId="0" borderId="0" xfId="129" applyFont="1" applyFill="1" applyBorder="1" applyAlignment="1"/>
    <xf numFmtId="38" fontId="1" fillId="0" borderId="0" xfId="129" applyBorder="1" applyAlignment="1"/>
    <xf numFmtId="9" fontId="1" fillId="0" borderId="0" xfId="130" applyFont="1" applyFill="1" applyBorder="1" applyAlignment="1"/>
    <xf numFmtId="15" fontId="37" fillId="0" borderId="0" xfId="20" quotePrefix="1" applyNumberFormat="1" applyFont="1"/>
    <xf numFmtId="38" fontId="1" fillId="0" borderId="14" xfId="129" applyFont="1" applyFill="1" applyBorder="1" applyAlignment="1"/>
    <xf numFmtId="180" fontId="1" fillId="0" borderId="13" xfId="131" applyNumberFormat="1" applyFont="1" applyFill="1" applyBorder="1" applyAlignment="1"/>
    <xf numFmtId="180" fontId="1" fillId="0" borderId="19" xfId="131" applyNumberFormat="1" applyFont="1" applyFill="1" applyBorder="1" applyAlignment="1"/>
    <xf numFmtId="180" fontId="0" fillId="0" borderId="21" xfId="131" applyNumberFormat="1" applyFont="1" applyBorder="1" applyAlignment="1">
      <alignment vertical="top" wrapText="1"/>
    </xf>
    <xf numFmtId="180" fontId="1" fillId="0" borderId="17" xfId="131" applyNumberFormat="1" applyFont="1" applyBorder="1"/>
    <xf numFmtId="180" fontId="1" fillId="0" borderId="14" xfId="131" applyNumberFormat="1" applyFont="1" applyFill="1" applyBorder="1" applyAlignment="1"/>
    <xf numFmtId="180" fontId="1" fillId="0" borderId="0" xfId="131" applyNumberFormat="1" applyFont="1" applyFill="1" applyBorder="1" applyAlignment="1"/>
    <xf numFmtId="180" fontId="1" fillId="0" borderId="14" xfId="131" applyNumberFormat="1" applyFont="1" applyFill="1" applyBorder="1" applyAlignment="1">
      <alignment horizontal="right"/>
    </xf>
    <xf numFmtId="180" fontId="1" fillId="0" borderId="0" xfId="131" applyNumberFormat="1" applyFont="1" applyFill="1" applyBorder="1" applyAlignment="1">
      <alignment horizontal="right"/>
    </xf>
    <xf numFmtId="180" fontId="0" fillId="0" borderId="22" xfId="131" applyNumberFormat="1" applyFont="1" applyFill="1" applyBorder="1" applyAlignment="1">
      <alignment vertical="top" wrapText="1"/>
    </xf>
    <xf numFmtId="180" fontId="1" fillId="0" borderId="0" xfId="131" applyNumberFormat="1" applyFont="1" applyFill="1" applyBorder="1"/>
    <xf numFmtId="180" fontId="1" fillId="0" borderId="14" xfId="131" applyNumberFormat="1" applyFont="1" applyFill="1" applyBorder="1"/>
    <xf numFmtId="180" fontId="0" fillId="0" borderId="14" xfId="131" applyNumberFormat="1" applyFont="1" applyFill="1" applyBorder="1" applyAlignment="1">
      <alignment vertical="top" wrapText="1"/>
    </xf>
    <xf numFmtId="180" fontId="1" fillId="0" borderId="14" xfId="131" applyNumberFormat="1" applyFill="1" applyBorder="1"/>
    <xf numFmtId="180" fontId="1" fillId="0" borderId="16" xfId="131" applyNumberFormat="1" applyFill="1" applyBorder="1"/>
    <xf numFmtId="180" fontId="1" fillId="0" borderId="0" xfId="131" applyNumberFormat="1" applyFill="1" applyBorder="1"/>
    <xf numFmtId="180" fontId="1" fillId="0" borderId="14" xfId="131" applyNumberFormat="1" applyFill="1" applyBorder="1" applyAlignment="1">
      <alignment horizontal="right"/>
    </xf>
    <xf numFmtId="180" fontId="1" fillId="0" borderId="17" xfId="131" applyNumberFormat="1" applyBorder="1"/>
    <xf numFmtId="180" fontId="1" fillId="0" borderId="16" xfId="131" applyNumberFormat="1" applyBorder="1"/>
    <xf numFmtId="180" fontId="31" fillId="0" borderId="16" xfId="131" applyNumberFormat="1" applyFont="1" applyBorder="1"/>
    <xf numFmtId="180" fontId="1" fillId="0" borderId="16" xfId="131" applyNumberFormat="1" applyFont="1" applyBorder="1"/>
    <xf numFmtId="180" fontId="0" fillId="0" borderId="0" xfId="131" applyNumberFormat="1" applyFont="1" applyFill="1" applyBorder="1" applyAlignment="1">
      <alignment horizontal="right"/>
    </xf>
    <xf numFmtId="180" fontId="0" fillId="0" borderId="14" xfId="131" applyNumberFormat="1" applyFont="1" applyFill="1" applyBorder="1" applyAlignment="1">
      <alignment horizontal="right"/>
    </xf>
    <xf numFmtId="180" fontId="1" fillId="0" borderId="12" xfId="131" applyNumberFormat="1" applyFont="1" applyFill="1" applyBorder="1" applyAlignment="1">
      <alignment horizontal="right"/>
    </xf>
    <xf numFmtId="15" fontId="38" fillId="0" borderId="0" xfId="20" quotePrefix="1" applyNumberFormat="1" applyFont="1"/>
    <xf numFmtId="38" fontId="1" fillId="0" borderId="14" xfId="129" applyFill="1" applyBorder="1" applyAlignment="1"/>
    <xf numFmtId="38" fontId="1" fillId="0" borderId="16" xfId="129" applyFill="1" applyBorder="1" applyAlignment="1"/>
    <xf numFmtId="0" fontId="1" fillId="24" borderId="15" xfId="20" applyFill="1" applyBorder="1" applyAlignment="1">
      <alignment horizontal="left"/>
    </xf>
    <xf numFmtId="180" fontId="1" fillId="0" borderId="16" xfId="131" applyNumberFormat="1" applyFill="1" applyBorder="1" applyAlignment="1">
      <alignment horizontal="right"/>
    </xf>
    <xf numFmtId="0" fontId="1" fillId="24" borderId="14" xfId="20" applyFill="1" applyBorder="1" applyAlignment="1">
      <alignment horizontal="left"/>
    </xf>
    <xf numFmtId="180" fontId="1" fillId="0" borderId="0" xfId="131" applyNumberFormat="1" applyBorder="1"/>
    <xf numFmtId="0" fontId="39" fillId="0" borderId="0" xfId="20" applyFont="1"/>
    <xf numFmtId="0" fontId="40" fillId="0" borderId="0" xfId="20" applyFont="1"/>
    <xf numFmtId="181" fontId="1" fillId="0" borderId="17" xfId="20" applyNumberFormat="1" applyBorder="1" applyAlignment="1">
      <alignment horizontal="right"/>
    </xf>
    <xf numFmtId="181" fontId="1" fillId="0" borderId="0" xfId="20" applyNumberFormat="1" applyAlignment="1">
      <alignment horizontal="right"/>
    </xf>
    <xf numFmtId="181" fontId="1" fillId="0" borderId="14" xfId="20" applyNumberFormat="1" applyBorder="1" applyAlignment="1">
      <alignment horizontal="right"/>
    </xf>
    <xf numFmtId="181" fontId="1" fillId="0" borderId="16" xfId="20" applyNumberFormat="1" applyBorder="1" applyAlignment="1">
      <alignment horizontal="right"/>
    </xf>
    <xf numFmtId="0" fontId="1" fillId="0" borderId="10" xfId="20" applyBorder="1" applyAlignment="1">
      <alignment horizontal="center" vertical="top"/>
    </xf>
    <xf numFmtId="179" fontId="1" fillId="24" borderId="23" xfId="20" applyNumberFormat="1" applyFill="1" applyBorder="1"/>
    <xf numFmtId="179" fontId="1" fillId="24" borderId="15" xfId="20" applyNumberFormat="1" applyFill="1" applyBorder="1"/>
    <xf numFmtId="181" fontId="1" fillId="0" borderId="16" xfId="129" applyNumberFormat="1" applyFill="1" applyBorder="1" applyAlignment="1"/>
    <xf numFmtId="181" fontId="1" fillId="0" borderId="14" xfId="129" applyNumberFormat="1" applyFill="1" applyBorder="1" applyAlignment="1"/>
    <xf numFmtId="181" fontId="1" fillId="0" borderId="19" xfId="20" applyNumberFormat="1" applyBorder="1" applyAlignment="1">
      <alignment horizontal="right"/>
    </xf>
    <xf numFmtId="181" fontId="1" fillId="0" borderId="13" xfId="20" applyNumberFormat="1" applyBorder="1" applyAlignment="1">
      <alignment horizontal="right"/>
    </xf>
    <xf numFmtId="0" fontId="42" fillId="0" borderId="0" xfId="20" applyFont="1"/>
    <xf numFmtId="0" fontId="43" fillId="0" borderId="0" xfId="20" applyFont="1"/>
    <xf numFmtId="0" fontId="1" fillId="0" borderId="14" xfId="20" applyBorder="1" applyAlignment="1">
      <alignment horizontal="right"/>
    </xf>
    <xf numFmtId="0" fontId="1" fillId="0" borderId="15" xfId="20" applyBorder="1" applyAlignment="1">
      <alignment horizontal="left"/>
    </xf>
    <xf numFmtId="180" fontId="0" fillId="0" borderId="15" xfId="131" applyNumberFormat="1" applyFont="1" applyFill="1" applyBorder="1" applyAlignment="1">
      <alignment horizontal="right"/>
    </xf>
    <xf numFmtId="180" fontId="1" fillId="0" borderId="23" xfId="131" applyNumberFormat="1" applyFill="1" applyBorder="1" applyAlignment="1">
      <alignment horizontal="right"/>
    </xf>
    <xf numFmtId="180" fontId="1" fillId="0" borderId="15" xfId="131" applyNumberFormat="1" applyFont="1" applyFill="1" applyBorder="1" applyAlignment="1">
      <alignment horizontal="right"/>
    </xf>
    <xf numFmtId="180" fontId="1" fillId="0" borderId="23" xfId="131" applyNumberFormat="1" applyFont="1" applyBorder="1"/>
    <xf numFmtId="15" fontId="44" fillId="0" borderId="0" xfId="20" quotePrefix="1" applyNumberFormat="1" applyFont="1"/>
    <xf numFmtId="179" fontId="39" fillId="24" borderId="0" xfId="20" applyNumberFormat="1" applyFont="1" applyFill="1"/>
    <xf numFmtId="179" fontId="39" fillId="24" borderId="14" xfId="20" applyNumberFormat="1" applyFont="1" applyFill="1" applyBorder="1"/>
    <xf numFmtId="179" fontId="39" fillId="24" borderId="16" xfId="20" applyNumberFormat="1" applyFont="1" applyFill="1" applyBorder="1"/>
    <xf numFmtId="179" fontId="39" fillId="24" borderId="15" xfId="20" applyNumberFormat="1" applyFont="1" applyFill="1" applyBorder="1"/>
    <xf numFmtId="179" fontId="39" fillId="24" borderId="23" xfId="20" applyNumberFormat="1" applyFont="1" applyFill="1" applyBorder="1"/>
    <xf numFmtId="179" fontId="39" fillId="24" borderId="14" xfId="20" applyNumberFormat="1" applyFont="1" applyFill="1" applyBorder="1" applyAlignment="1">
      <alignment horizontal="right"/>
    </xf>
    <xf numFmtId="3" fontId="1" fillId="24" borderId="14" xfId="20" applyNumberFormat="1" applyFill="1" applyBorder="1"/>
    <xf numFmtId="179" fontId="1" fillId="24" borderId="15" xfId="20" applyNumberFormat="1" applyFill="1" applyBorder="1" applyAlignment="1">
      <alignment horizontal="right"/>
    </xf>
    <xf numFmtId="0" fontId="1" fillId="24" borderId="24" xfId="20" applyFill="1" applyBorder="1" applyAlignment="1">
      <alignment horizontal="right"/>
    </xf>
    <xf numFmtId="0" fontId="0" fillId="24" borderId="25" xfId="0" applyFill="1" applyBorder="1" applyAlignment="1">
      <alignment horizontal="right"/>
    </xf>
    <xf numFmtId="0" fontId="0" fillId="24" borderId="10" xfId="0" applyFill="1" applyBorder="1" applyAlignment="1">
      <alignment horizontal="right"/>
    </xf>
    <xf numFmtId="0" fontId="0" fillId="24" borderId="26" xfId="0" applyFill="1" applyBorder="1" applyAlignment="1">
      <alignment horizontal="right"/>
    </xf>
    <xf numFmtId="0" fontId="33" fillId="0" borderId="0" xfId="0" applyFont="1" applyAlignment="1">
      <alignment horizontal="left" wrapText="1"/>
    </xf>
    <xf numFmtId="0" fontId="1" fillId="0" borderId="14" xfId="20" applyFill="1" applyBorder="1" applyAlignment="1">
      <alignment horizontal="left"/>
    </xf>
    <xf numFmtId="0" fontId="1" fillId="0" borderId="14" xfId="20" applyFill="1" applyBorder="1" applyAlignment="1">
      <alignment horizontal="right"/>
    </xf>
    <xf numFmtId="179" fontId="1" fillId="0" borderId="16" xfId="20" applyNumberFormat="1" applyFill="1" applyBorder="1"/>
    <xf numFmtId="0" fontId="1" fillId="0" borderId="0" xfId="20" applyFill="1"/>
    <xf numFmtId="0" fontId="1" fillId="0" borderId="14" xfId="20" applyFill="1" applyBorder="1"/>
    <xf numFmtId="181" fontId="1" fillId="0" borderId="14" xfId="20" applyNumberFormat="1" applyFill="1" applyBorder="1"/>
    <xf numFmtId="0" fontId="1" fillId="0" borderId="0" xfId="20" applyFill="1" applyAlignment="1">
      <alignment horizontal="center"/>
    </xf>
    <xf numFmtId="0" fontId="1" fillId="0" borderId="15" xfId="20" applyFill="1" applyBorder="1" applyAlignment="1">
      <alignment horizontal="left"/>
    </xf>
    <xf numFmtId="0" fontId="1" fillId="0" borderId="15" xfId="20" applyFill="1" applyBorder="1" applyAlignment="1">
      <alignment horizontal="right"/>
    </xf>
    <xf numFmtId="179" fontId="1" fillId="0" borderId="23" xfId="20" applyNumberFormat="1" applyFill="1" applyBorder="1"/>
    <xf numFmtId="0" fontId="1" fillId="0" borderId="15" xfId="20" applyFill="1" applyBorder="1"/>
    <xf numFmtId="0" fontId="33" fillId="0" borderId="0" xfId="0" applyFont="1" applyFill="1" applyAlignment="1">
      <alignment wrapText="1"/>
    </xf>
    <xf numFmtId="181" fontId="1" fillId="0" borderId="15" xfId="20" applyNumberFormat="1" applyFill="1" applyBorder="1"/>
    <xf numFmtId="0" fontId="1" fillId="0" borderId="0" xfId="128" applyFont="1" applyFill="1"/>
    <xf numFmtId="0" fontId="1" fillId="0" borderId="14" xfId="20" applyFont="1" applyFill="1" applyBorder="1" applyAlignment="1">
      <alignment horizontal="left"/>
    </xf>
    <xf numFmtId="0" fontId="1" fillId="0" borderId="14" xfId="20" applyFont="1" applyFill="1" applyBorder="1" applyAlignment="1">
      <alignment horizontal="right"/>
    </xf>
    <xf numFmtId="179" fontId="1" fillId="0" borderId="16" xfId="20" applyNumberFormat="1" applyFont="1" applyFill="1" applyBorder="1"/>
    <xf numFmtId="0" fontId="1" fillId="0" borderId="0" xfId="20" applyFont="1" applyFill="1"/>
    <xf numFmtId="3" fontId="1" fillId="0" borderId="14" xfId="20" applyNumberFormat="1" applyFont="1" applyFill="1" applyBorder="1"/>
    <xf numFmtId="3" fontId="1" fillId="0" borderId="0" xfId="20" applyNumberFormat="1" applyFont="1" applyFill="1"/>
    <xf numFmtId="0" fontId="1" fillId="0" borderId="14" xfId="20" applyFont="1" applyFill="1" applyBorder="1"/>
    <xf numFmtId="0" fontId="1" fillId="0" borderId="16" xfId="20" applyFont="1" applyFill="1" applyBorder="1"/>
    <xf numFmtId="181" fontId="1" fillId="0" borderId="14" xfId="20" applyNumberFormat="1" applyFont="1" applyFill="1" applyBorder="1" applyAlignment="1">
      <alignment horizontal="right"/>
    </xf>
    <xf numFmtId="181" fontId="1" fillId="0" borderId="16" xfId="20" applyNumberFormat="1" applyFont="1" applyFill="1" applyBorder="1" applyAlignment="1">
      <alignment horizontal="right"/>
    </xf>
    <xf numFmtId="180" fontId="1" fillId="0" borderId="0" xfId="131" applyNumberFormat="1" applyFont="1" applyFill="1"/>
    <xf numFmtId="0" fontId="1" fillId="0" borderId="0" xfId="20" applyFont="1" applyFill="1" applyAlignment="1">
      <alignment horizontal="center"/>
    </xf>
    <xf numFmtId="179" fontId="1" fillId="0" borderId="0" xfId="20" applyNumberFormat="1" applyFont="1" applyFill="1"/>
    <xf numFmtId="179" fontId="1" fillId="0" borderId="14" xfId="20" applyNumberFormat="1" applyFont="1" applyFill="1" applyBorder="1"/>
    <xf numFmtId="0" fontId="1" fillId="0" borderId="15" xfId="20" applyFont="1" applyFill="1" applyBorder="1" applyAlignment="1">
      <alignment horizontal="left"/>
    </xf>
    <xf numFmtId="0" fontId="1" fillId="0" borderId="15" xfId="20" applyFont="1" applyFill="1" applyBorder="1" applyAlignment="1">
      <alignment horizontal="right"/>
    </xf>
    <xf numFmtId="179" fontId="1" fillId="0" borderId="23" xfId="20" applyNumberFormat="1" applyFont="1" applyFill="1" applyBorder="1"/>
    <xf numFmtId="0" fontId="1" fillId="0" borderId="15" xfId="20" applyFont="1" applyFill="1" applyBorder="1"/>
    <xf numFmtId="3" fontId="1" fillId="0" borderId="15" xfId="20" applyNumberFormat="1" applyFont="1" applyFill="1" applyBorder="1"/>
    <xf numFmtId="181" fontId="1" fillId="0" borderId="15" xfId="20" applyNumberFormat="1" applyFont="1" applyFill="1" applyBorder="1" applyAlignment="1">
      <alignment horizontal="right"/>
    </xf>
    <xf numFmtId="180" fontId="1" fillId="0" borderId="23" xfId="131" applyNumberFormat="1" applyFont="1" applyFill="1" applyBorder="1" applyAlignment="1">
      <alignment horizontal="right"/>
    </xf>
  </cellXfs>
  <cellStyles count="164">
    <cellStyle name="20% - 着色 1" xfId="1" builtinId="30" customBuiltin="1"/>
    <cellStyle name="20% - 着色 2" xfId="2" builtinId="34" customBuiltin="1"/>
    <cellStyle name="20% - 着色 3" xfId="3" builtinId="38" customBuiltin="1"/>
    <cellStyle name="20% - 着色 4" xfId="4" builtinId="42" customBuiltin="1"/>
    <cellStyle name="20% - 着色 5" xfId="5" builtinId="46" customBuiltin="1"/>
    <cellStyle name="20% - 着色 6" xfId="6" builtinId="50" customBuiltin="1"/>
    <cellStyle name="40% - 着色 1" xfId="7" builtinId="31" customBuiltin="1"/>
    <cellStyle name="40% - 着色 2" xfId="8" builtinId="35" customBuiltin="1"/>
    <cellStyle name="40% - 着色 3" xfId="9" builtinId="39" customBuiltin="1"/>
    <cellStyle name="40% - 着色 4" xfId="10" builtinId="43" customBuiltin="1"/>
    <cellStyle name="40% - 着色 5" xfId="11" builtinId="47" customBuiltin="1"/>
    <cellStyle name="40% - 着色 6" xfId="12" builtinId="51" customBuiltin="1"/>
    <cellStyle name="60% - 着色 1" xfId="13" builtinId="32" customBuiltin="1"/>
    <cellStyle name="60% - 着色 2" xfId="14" builtinId="36" customBuiltin="1"/>
    <cellStyle name="60% - 着色 3" xfId="15" builtinId="40" customBuiltin="1"/>
    <cellStyle name="60% - 着色 4" xfId="16" builtinId="44" customBuiltin="1"/>
    <cellStyle name="60% - 着色 5" xfId="17" builtinId="48" customBuiltin="1"/>
    <cellStyle name="60% - 着色 6" xfId="18" builtinId="52" customBuiltin="1"/>
    <cellStyle name="Hyperlink_PFERD-2010 web version - filings data (20100527)" xfId="19" xr:uid="{00000000-0005-0000-0000-000012000000}"/>
    <cellStyle name="Normal_PFERD-2010 web version - filings data (20100527)" xfId="20" xr:uid="{00000000-0005-0000-0000-000013000000}"/>
    <cellStyle name="百分比" xfId="130" builtinId="5"/>
    <cellStyle name="百分比 2" xfId="161" xr:uid="{00000000-0005-0000-0000-00001E000000}"/>
    <cellStyle name="标题" xfId="90" builtinId="15" customBuiltin="1"/>
    <cellStyle name="标题 1" xfId="91" builtinId="16" customBuiltin="1"/>
    <cellStyle name="标题 2" xfId="92" builtinId="17" customBuiltin="1"/>
    <cellStyle name="标题 3" xfId="93" builtinId="18" customBuiltin="1"/>
    <cellStyle name="标题 4" xfId="94" builtinId="19" customBuiltin="1"/>
    <cellStyle name="標準_IPC_Country_USPTO-1" xfId="127" xr:uid="{00000000-0005-0000-0000-0000A2000000}"/>
    <cellStyle name="標準_PFERD-2007-EPO-1" xfId="128" xr:uid="{00000000-0005-0000-0000-0000A3000000}"/>
    <cellStyle name="差" xfId="29" builtinId="27" customBuiltin="1"/>
    <cellStyle name="常规" xfId="0" builtinId="0"/>
    <cellStyle name="好" xfId="95" builtinId="26" customBuiltin="1"/>
    <cellStyle name="汇总" xfId="88" builtinId="25" customBuiltin="1"/>
    <cellStyle name="计算" xfId="28" builtinId="22" customBuiltin="1"/>
    <cellStyle name="检查单元格" xfId="59" builtinId="23" customBuiltin="1"/>
    <cellStyle name="解释性文本" xfId="58" builtinId="53" customBuiltin="1"/>
    <cellStyle name="警告文本" xfId="27" builtinId="11" customBuiltin="1"/>
    <cellStyle name="链接单元格" xfId="87" builtinId="24" customBuiltin="1"/>
    <cellStyle name="千位分隔" xfId="131" builtinId="3"/>
    <cellStyle name="千位分隔[0]" xfId="129" builtinId="6"/>
    <cellStyle name="千位分隔[0] 2" xfId="160" xr:uid="{00000000-0005-0000-0000-000081000000}"/>
    <cellStyle name="适中" xfId="57" builtinId="28" customBuiltin="1"/>
    <cellStyle name="输出" xfId="96" builtinId="21" customBuiltin="1"/>
    <cellStyle name="输入" xfId="89" builtinId="20" customBuiltin="1"/>
    <cellStyle name="백분율 10" xfId="31" xr:uid="{00000000-0005-0000-0000-000020000000}"/>
    <cellStyle name="백분율 11" xfId="32" xr:uid="{00000000-0005-0000-0000-000021000000}"/>
    <cellStyle name="백분율 12" xfId="33" xr:uid="{00000000-0005-0000-0000-000022000000}"/>
    <cellStyle name="백분율 13" xfId="34" xr:uid="{00000000-0005-0000-0000-000023000000}"/>
    <cellStyle name="백분율 14" xfId="35" xr:uid="{00000000-0005-0000-0000-000024000000}"/>
    <cellStyle name="백분율 15" xfId="36" xr:uid="{00000000-0005-0000-0000-000025000000}"/>
    <cellStyle name="백분율 16" xfId="37" xr:uid="{00000000-0005-0000-0000-000026000000}"/>
    <cellStyle name="백분율 17" xfId="38" xr:uid="{00000000-0005-0000-0000-000027000000}"/>
    <cellStyle name="백분율 18" xfId="39" xr:uid="{00000000-0005-0000-0000-000028000000}"/>
    <cellStyle name="백분율 19" xfId="40" xr:uid="{00000000-0005-0000-0000-000029000000}"/>
    <cellStyle name="백분율 2" xfId="41" xr:uid="{00000000-0005-0000-0000-00002A000000}"/>
    <cellStyle name="백분율 20" xfId="42" xr:uid="{00000000-0005-0000-0000-00002B000000}"/>
    <cellStyle name="백분율 21" xfId="43" xr:uid="{00000000-0005-0000-0000-00002C000000}"/>
    <cellStyle name="백분율 22" xfId="44" xr:uid="{00000000-0005-0000-0000-00002D000000}"/>
    <cellStyle name="백분율 23" xfId="45" xr:uid="{00000000-0005-0000-0000-00002E000000}"/>
    <cellStyle name="백분율 24" xfId="46" xr:uid="{00000000-0005-0000-0000-00002F000000}"/>
    <cellStyle name="백분율 25" xfId="47" xr:uid="{00000000-0005-0000-0000-000030000000}"/>
    <cellStyle name="백분율 26" xfId="48" xr:uid="{00000000-0005-0000-0000-000031000000}"/>
    <cellStyle name="백분율 27" xfId="49" xr:uid="{00000000-0005-0000-0000-000032000000}"/>
    <cellStyle name="백분율 3" xfId="50" xr:uid="{00000000-0005-0000-0000-000033000000}"/>
    <cellStyle name="백분율 4" xfId="51" xr:uid="{00000000-0005-0000-0000-000034000000}"/>
    <cellStyle name="백분율 5" xfId="52" xr:uid="{00000000-0005-0000-0000-000035000000}"/>
    <cellStyle name="백분율 6" xfId="53" xr:uid="{00000000-0005-0000-0000-000036000000}"/>
    <cellStyle name="백분율 7" xfId="54" xr:uid="{00000000-0005-0000-0000-000037000000}"/>
    <cellStyle name="백분율 8" xfId="55" xr:uid="{00000000-0005-0000-0000-000038000000}"/>
    <cellStyle name="백분율 9" xfId="56" xr:uid="{00000000-0005-0000-0000-000039000000}"/>
    <cellStyle name="着色 1" xfId="21" builtinId="29" customBuiltin="1"/>
    <cellStyle name="着色 2" xfId="22" builtinId="33" customBuiltin="1"/>
    <cellStyle name="着色 3" xfId="23" builtinId="37" customBuiltin="1"/>
    <cellStyle name="着色 4" xfId="24" builtinId="41" customBuiltin="1"/>
    <cellStyle name="着色 5" xfId="25" builtinId="45" customBuiltin="1"/>
    <cellStyle name="着色 6" xfId="26" builtinId="49" customBuiltin="1"/>
    <cellStyle name="注释" xfId="30" builtinId="10" customBuiltin="1"/>
    <cellStyle name="쉼표 [0] 10" xfId="60" xr:uid="{00000000-0005-0000-0000-00003F000000}"/>
    <cellStyle name="쉼표 [0] 10 2" xfId="132" xr:uid="{00000000-0005-0000-0000-000040000000}"/>
    <cellStyle name="쉼표 [0] 11" xfId="61" xr:uid="{00000000-0005-0000-0000-000041000000}"/>
    <cellStyle name="쉼표 [0] 11 2" xfId="133" xr:uid="{00000000-0005-0000-0000-000042000000}"/>
    <cellStyle name="쉼표 [0] 12" xfId="62" xr:uid="{00000000-0005-0000-0000-000043000000}"/>
    <cellStyle name="쉼표 [0] 12 2" xfId="134" xr:uid="{00000000-0005-0000-0000-000044000000}"/>
    <cellStyle name="쉼표 [0] 13" xfId="63" xr:uid="{00000000-0005-0000-0000-000045000000}"/>
    <cellStyle name="쉼표 [0] 13 2" xfId="135" xr:uid="{00000000-0005-0000-0000-000046000000}"/>
    <cellStyle name="쉼표 [0] 14" xfId="64" xr:uid="{00000000-0005-0000-0000-000047000000}"/>
    <cellStyle name="쉼표 [0] 14 2" xfId="136" xr:uid="{00000000-0005-0000-0000-000048000000}"/>
    <cellStyle name="쉼표 [0] 15" xfId="65" xr:uid="{00000000-0005-0000-0000-000049000000}"/>
    <cellStyle name="쉼표 [0] 15 2" xfId="137" xr:uid="{00000000-0005-0000-0000-00004A000000}"/>
    <cellStyle name="쉼표 [0] 16" xfId="66" xr:uid="{00000000-0005-0000-0000-00004B000000}"/>
    <cellStyle name="쉼표 [0] 16 2" xfId="138" xr:uid="{00000000-0005-0000-0000-00004C000000}"/>
    <cellStyle name="쉼표 [0] 17" xfId="67" xr:uid="{00000000-0005-0000-0000-00004D000000}"/>
    <cellStyle name="쉼표 [0] 17 2" xfId="139" xr:uid="{00000000-0005-0000-0000-00004E000000}"/>
    <cellStyle name="쉼표 [0] 18" xfId="68" xr:uid="{00000000-0005-0000-0000-00004F000000}"/>
    <cellStyle name="쉼표 [0] 18 2" xfId="140" xr:uid="{00000000-0005-0000-0000-000050000000}"/>
    <cellStyle name="쉼표 [0] 19" xfId="69" xr:uid="{00000000-0005-0000-0000-000051000000}"/>
    <cellStyle name="쉼표 [0] 19 2" xfId="141" xr:uid="{00000000-0005-0000-0000-000052000000}"/>
    <cellStyle name="쉼표 [0] 2" xfId="70" xr:uid="{00000000-0005-0000-0000-000053000000}"/>
    <cellStyle name="쉼표 [0] 2 2" xfId="142" xr:uid="{00000000-0005-0000-0000-000054000000}"/>
    <cellStyle name="쉼표 [0] 20" xfId="71" xr:uid="{00000000-0005-0000-0000-000055000000}"/>
    <cellStyle name="쉼표 [0] 20 2" xfId="143" xr:uid="{00000000-0005-0000-0000-000056000000}"/>
    <cellStyle name="쉼표 [0] 21" xfId="72" xr:uid="{00000000-0005-0000-0000-000057000000}"/>
    <cellStyle name="쉼표 [0] 21 2" xfId="144" xr:uid="{00000000-0005-0000-0000-000058000000}"/>
    <cellStyle name="쉼표 [0] 22" xfId="73" xr:uid="{00000000-0005-0000-0000-000059000000}"/>
    <cellStyle name="쉼표 [0] 22 2" xfId="145" xr:uid="{00000000-0005-0000-0000-00005A000000}"/>
    <cellStyle name="쉼표 [0] 23" xfId="74" xr:uid="{00000000-0005-0000-0000-00005B000000}"/>
    <cellStyle name="쉼표 [0] 23 2" xfId="146" xr:uid="{00000000-0005-0000-0000-00005C000000}"/>
    <cellStyle name="쉼표 [0] 24" xfId="75" xr:uid="{00000000-0005-0000-0000-00005D000000}"/>
    <cellStyle name="쉼표 [0] 24 2" xfId="147" xr:uid="{00000000-0005-0000-0000-00005E000000}"/>
    <cellStyle name="쉼표 [0] 25" xfId="76" xr:uid="{00000000-0005-0000-0000-00005F000000}"/>
    <cellStyle name="쉼표 [0] 25 2" xfId="148" xr:uid="{00000000-0005-0000-0000-000060000000}"/>
    <cellStyle name="쉼표 [0] 26" xfId="77" xr:uid="{00000000-0005-0000-0000-000061000000}"/>
    <cellStyle name="쉼표 [0] 26 2" xfId="149" xr:uid="{00000000-0005-0000-0000-000062000000}"/>
    <cellStyle name="쉼표 [0] 27" xfId="78" xr:uid="{00000000-0005-0000-0000-000063000000}"/>
    <cellStyle name="쉼표 [0] 27 2" xfId="150" xr:uid="{00000000-0005-0000-0000-000064000000}"/>
    <cellStyle name="쉼표 [0] 3" xfId="79" xr:uid="{00000000-0005-0000-0000-000065000000}"/>
    <cellStyle name="쉼표 [0] 3 2" xfId="151" xr:uid="{00000000-0005-0000-0000-000066000000}"/>
    <cellStyle name="쉼표 [0] 4" xfId="80" xr:uid="{00000000-0005-0000-0000-000067000000}"/>
    <cellStyle name="쉼표 [0] 4 2" xfId="152" xr:uid="{00000000-0005-0000-0000-000068000000}"/>
    <cellStyle name="쉼표 [0] 5" xfId="81" xr:uid="{00000000-0005-0000-0000-000069000000}"/>
    <cellStyle name="쉼표 [0] 5 2" xfId="153" xr:uid="{00000000-0005-0000-0000-00006A000000}"/>
    <cellStyle name="쉼표 [0] 6" xfId="82" xr:uid="{00000000-0005-0000-0000-00006B000000}"/>
    <cellStyle name="쉼표 [0] 6 2" xfId="154" xr:uid="{00000000-0005-0000-0000-00006C000000}"/>
    <cellStyle name="쉼표 [0] 7" xfId="83" xr:uid="{00000000-0005-0000-0000-00006D000000}"/>
    <cellStyle name="쉼표 [0] 7 2" xfId="155" xr:uid="{00000000-0005-0000-0000-00006E000000}"/>
    <cellStyle name="쉼표 [0] 8" xfId="84" xr:uid="{00000000-0005-0000-0000-00006F000000}"/>
    <cellStyle name="쉼표 [0] 8 2" xfId="156" xr:uid="{00000000-0005-0000-0000-000070000000}"/>
    <cellStyle name="쉼표 [0] 9" xfId="85" xr:uid="{00000000-0005-0000-0000-000071000000}"/>
    <cellStyle name="쉼표 [0] 9 2" xfId="157" xr:uid="{00000000-0005-0000-0000-000072000000}"/>
    <cellStyle name="쉼표 2" xfId="159" xr:uid="{00000000-0005-0000-0000-000073000000}"/>
    <cellStyle name="쉼표 3" xfId="163" xr:uid="{00000000-0005-0000-0000-000074000000}"/>
    <cellStyle name="쉼표 4" xfId="158" xr:uid="{00000000-0005-0000-0000-000075000000}"/>
    <cellStyle name="쉼표 5" xfId="162" xr:uid="{00000000-0005-0000-0000-000076000000}"/>
    <cellStyle name="스타일 1" xfId="86" xr:uid="{00000000-0005-0000-0000-000077000000}"/>
    <cellStyle name="표준 10" xfId="97" xr:uid="{00000000-0005-0000-0000-000084000000}"/>
    <cellStyle name="표준 11" xfId="98" xr:uid="{00000000-0005-0000-0000-000085000000}"/>
    <cellStyle name="표준 12" xfId="99" xr:uid="{00000000-0005-0000-0000-000086000000}"/>
    <cellStyle name="표준 13" xfId="100" xr:uid="{00000000-0005-0000-0000-000087000000}"/>
    <cellStyle name="표준 14" xfId="101" xr:uid="{00000000-0005-0000-0000-000088000000}"/>
    <cellStyle name="표준 15" xfId="102" xr:uid="{00000000-0005-0000-0000-000089000000}"/>
    <cellStyle name="표준 16" xfId="103" xr:uid="{00000000-0005-0000-0000-00008A000000}"/>
    <cellStyle name="표준 17" xfId="104" xr:uid="{00000000-0005-0000-0000-00008B000000}"/>
    <cellStyle name="표준 18" xfId="105" xr:uid="{00000000-0005-0000-0000-00008C000000}"/>
    <cellStyle name="표준 19" xfId="106" xr:uid="{00000000-0005-0000-0000-00008D000000}"/>
    <cellStyle name="표준 2" xfId="107" xr:uid="{00000000-0005-0000-0000-00008E000000}"/>
    <cellStyle name="표준 20" xfId="108" xr:uid="{00000000-0005-0000-0000-00008F000000}"/>
    <cellStyle name="표준 21" xfId="109" xr:uid="{00000000-0005-0000-0000-000090000000}"/>
    <cellStyle name="표준 22" xfId="110" xr:uid="{00000000-0005-0000-0000-000091000000}"/>
    <cellStyle name="표준 23" xfId="111" xr:uid="{00000000-0005-0000-0000-000092000000}"/>
    <cellStyle name="표준 24" xfId="112" xr:uid="{00000000-0005-0000-0000-000093000000}"/>
    <cellStyle name="표준 25" xfId="113" xr:uid="{00000000-0005-0000-0000-000094000000}"/>
    <cellStyle name="표준 26" xfId="114" xr:uid="{00000000-0005-0000-0000-000095000000}"/>
    <cellStyle name="표준 27" xfId="115" xr:uid="{00000000-0005-0000-0000-000096000000}"/>
    <cellStyle name="표준 28" xfId="116" xr:uid="{00000000-0005-0000-0000-000097000000}"/>
    <cellStyle name="표준 29" xfId="117" xr:uid="{00000000-0005-0000-0000-000098000000}"/>
    <cellStyle name="표준 3" xfId="118" xr:uid="{00000000-0005-0000-0000-000099000000}"/>
    <cellStyle name="표준 30" xfId="119" xr:uid="{00000000-0005-0000-0000-00009A000000}"/>
    <cellStyle name="표준 31" xfId="120" xr:uid="{00000000-0005-0000-0000-00009B000000}"/>
    <cellStyle name="표준 4" xfId="121" xr:uid="{00000000-0005-0000-0000-00009C000000}"/>
    <cellStyle name="표준 5" xfId="122" xr:uid="{00000000-0005-0000-0000-00009D000000}"/>
    <cellStyle name="표준 6" xfId="123" xr:uid="{00000000-0005-0000-0000-00009E000000}"/>
    <cellStyle name="표준 7" xfId="124" xr:uid="{00000000-0005-0000-0000-00009F000000}"/>
    <cellStyle name="표준 8" xfId="125" xr:uid="{00000000-0005-0000-0000-0000A0000000}"/>
    <cellStyle name="표준 9" xfId="126" xr:uid="{00000000-0005-0000-0000-0000A1000000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J162"/>
  <sheetViews>
    <sheetView topLeftCell="A83" zoomScale="55" zoomScaleNormal="55" workbookViewId="0">
      <selection activeCell="G108" sqref="G108"/>
    </sheetView>
  </sheetViews>
  <sheetFormatPr defaultColWidth="8.765625" defaultRowHeight="15.5"/>
  <cols>
    <col min="1" max="30" width="10.69140625" style="8" customWidth="1"/>
    <col min="31" max="31" width="9.765625" style="8" customWidth="1"/>
    <col min="32" max="32" width="10.53515625" style="8" customWidth="1"/>
    <col min="33" max="39" width="9.765625" style="8" customWidth="1"/>
    <col min="40" max="46" width="10.69140625" style="8" customWidth="1"/>
    <col min="47" max="47" width="10.4609375" style="8" bestFit="1" customWidth="1"/>
    <col min="48" max="48" width="9.53515625" style="8" bestFit="1" customWidth="1"/>
    <col min="49" max="49" width="10.07421875" style="8" customWidth="1"/>
    <col min="50" max="60" width="8.765625" style="33"/>
    <col min="61" max="16384" width="8.765625" style="8"/>
  </cols>
  <sheetData>
    <row r="1" spans="1:62" ht="20">
      <c r="A1" s="7" t="s">
        <v>0</v>
      </c>
      <c r="H1" s="9" t="s">
        <v>1</v>
      </c>
      <c r="I1" s="9"/>
    </row>
    <row r="2" spans="1:62" ht="20">
      <c r="A2" s="7" t="s">
        <v>2</v>
      </c>
      <c r="AR2" s="10"/>
      <c r="AT2" s="11"/>
      <c r="AV2" s="11"/>
    </row>
    <row r="4" spans="1:62" ht="20">
      <c r="A4" s="92" t="s">
        <v>36</v>
      </c>
      <c r="E4" s="13"/>
      <c r="K4" s="92" t="s">
        <v>3</v>
      </c>
      <c r="N4" s="12"/>
      <c r="U4" s="92" t="s">
        <v>41</v>
      </c>
      <c r="AE4" s="92" t="s">
        <v>4</v>
      </c>
      <c r="AO4" s="92" t="s">
        <v>5</v>
      </c>
      <c r="AP4" s="104"/>
      <c r="AQ4" s="104"/>
      <c r="AX4" s="8"/>
      <c r="BI4" s="33"/>
      <c r="BJ4" s="33"/>
    </row>
    <row r="5" spans="1:62">
      <c r="B5" s="31"/>
      <c r="D5" s="22"/>
      <c r="E5" s="22"/>
      <c r="L5" s="59"/>
      <c r="M5" s="21"/>
      <c r="V5" s="31"/>
      <c r="AF5" s="32"/>
      <c r="AP5" s="31"/>
      <c r="AQ5" s="22"/>
      <c r="AX5" s="8"/>
      <c r="BI5" s="33"/>
      <c r="BJ5" s="33"/>
    </row>
    <row r="6" spans="1:62">
      <c r="B6" s="8" t="s">
        <v>19</v>
      </c>
      <c r="E6" s="13"/>
      <c r="AF6" s="12"/>
      <c r="AX6" s="8"/>
      <c r="BI6" s="33"/>
      <c r="BJ6" s="33"/>
    </row>
    <row r="7" spans="1:62" ht="17.5" customHeight="1">
      <c r="A7" s="12" t="s">
        <v>8</v>
      </c>
      <c r="K7" s="9" t="s">
        <v>7</v>
      </c>
      <c r="U7" s="12" t="s">
        <v>8</v>
      </c>
      <c r="AE7" s="12" t="s">
        <v>8</v>
      </c>
      <c r="AO7" s="12" t="s">
        <v>8</v>
      </c>
      <c r="AX7" s="8"/>
      <c r="BI7" s="33"/>
      <c r="BJ7" s="33"/>
    </row>
    <row r="8" spans="1:62" ht="15.65" customHeight="1">
      <c r="AX8" s="8"/>
      <c r="BI8" s="33"/>
      <c r="BJ8" s="33"/>
    </row>
    <row r="9" spans="1:62" ht="15.65" customHeight="1">
      <c r="A9" s="14" t="s">
        <v>9</v>
      </c>
      <c r="B9" s="3" t="s">
        <v>10</v>
      </c>
      <c r="C9" s="2" t="s">
        <v>11</v>
      </c>
      <c r="D9" s="3" t="s">
        <v>12</v>
      </c>
      <c r="E9" s="2" t="s">
        <v>13</v>
      </c>
      <c r="F9" s="3" t="s">
        <v>14</v>
      </c>
      <c r="G9" s="2" t="s">
        <v>15</v>
      </c>
      <c r="H9" s="1" t="s">
        <v>16</v>
      </c>
      <c r="I9" s="23"/>
      <c r="J9" s="48"/>
      <c r="K9" s="14" t="s">
        <v>9</v>
      </c>
      <c r="L9" s="3" t="s">
        <v>10</v>
      </c>
      <c r="M9" s="2" t="s">
        <v>11</v>
      </c>
      <c r="N9" s="3" t="s">
        <v>12</v>
      </c>
      <c r="O9" s="2" t="s">
        <v>13</v>
      </c>
      <c r="P9" s="3" t="s">
        <v>14</v>
      </c>
      <c r="Q9" s="2" t="s">
        <v>15</v>
      </c>
      <c r="R9" s="1" t="s">
        <v>16</v>
      </c>
      <c r="S9" s="23"/>
      <c r="U9" s="14" t="s">
        <v>9</v>
      </c>
      <c r="V9" s="3" t="s">
        <v>10</v>
      </c>
      <c r="W9" s="2" t="s">
        <v>11</v>
      </c>
      <c r="X9" s="3" t="s">
        <v>12</v>
      </c>
      <c r="Y9" s="2" t="s">
        <v>13</v>
      </c>
      <c r="Z9" s="3" t="s">
        <v>14</v>
      </c>
      <c r="AA9" s="2" t="s">
        <v>15</v>
      </c>
      <c r="AB9" s="1" t="s">
        <v>16</v>
      </c>
      <c r="AC9" s="23"/>
      <c r="AE9" s="14" t="s">
        <v>9</v>
      </c>
      <c r="AF9" s="3" t="s">
        <v>10</v>
      </c>
      <c r="AG9" s="2" t="s">
        <v>11</v>
      </c>
      <c r="AH9" s="3" t="s">
        <v>12</v>
      </c>
      <c r="AI9" s="2" t="s">
        <v>13</v>
      </c>
      <c r="AJ9" s="3" t="s">
        <v>14</v>
      </c>
      <c r="AK9" s="2" t="s">
        <v>15</v>
      </c>
      <c r="AL9" s="1" t="s">
        <v>16</v>
      </c>
      <c r="AM9" s="23"/>
      <c r="AO9" s="37" t="s">
        <v>9</v>
      </c>
      <c r="AP9" s="2" t="s">
        <v>10</v>
      </c>
      <c r="AQ9" s="3" t="s">
        <v>11</v>
      </c>
      <c r="AR9" s="2" t="s">
        <v>12</v>
      </c>
      <c r="AS9" s="3" t="s">
        <v>13</v>
      </c>
      <c r="AT9" s="2" t="s">
        <v>14</v>
      </c>
      <c r="AU9" s="3" t="s">
        <v>15</v>
      </c>
      <c r="AV9" s="2" t="s">
        <v>20</v>
      </c>
      <c r="AW9" s="38" t="s">
        <v>16</v>
      </c>
      <c r="AX9" s="8"/>
      <c r="BI9" s="33"/>
      <c r="BJ9" s="33"/>
    </row>
    <row r="10" spans="1:62" ht="15.65" customHeight="1">
      <c r="A10" s="27">
        <v>1980</v>
      </c>
      <c r="B10" s="4"/>
      <c r="C10" s="26"/>
      <c r="D10" s="6"/>
      <c r="E10" s="26"/>
      <c r="F10" s="6"/>
      <c r="G10" s="16"/>
      <c r="H10" s="36"/>
      <c r="I10" s="24"/>
      <c r="J10" s="47"/>
      <c r="K10" s="27">
        <v>1980</v>
      </c>
      <c r="L10" s="4">
        <v>0</v>
      </c>
      <c r="M10" s="26">
        <v>11449</v>
      </c>
      <c r="N10" s="6">
        <v>1430</v>
      </c>
      <c r="O10" s="26">
        <v>1</v>
      </c>
      <c r="P10" s="6">
        <v>4143</v>
      </c>
      <c r="Q10" s="16">
        <v>471</v>
      </c>
      <c r="R10" s="36">
        <v>17494</v>
      </c>
      <c r="S10" s="24"/>
      <c r="U10" s="27">
        <v>1980</v>
      </c>
      <c r="V10" s="4"/>
      <c r="W10" s="26"/>
      <c r="X10" s="6"/>
      <c r="Y10" s="26"/>
      <c r="Z10" s="6"/>
      <c r="AA10" s="16"/>
      <c r="AB10" s="36"/>
      <c r="AC10" s="24"/>
      <c r="AE10" s="27">
        <v>1980</v>
      </c>
      <c r="AF10" s="4">
        <v>0</v>
      </c>
      <c r="AG10" s="26">
        <v>936</v>
      </c>
      <c r="AH10" s="6">
        <v>1578</v>
      </c>
      <c r="AI10" s="26">
        <v>1021</v>
      </c>
      <c r="AJ10" s="6">
        <v>1114</v>
      </c>
      <c r="AK10" s="16">
        <v>88</v>
      </c>
      <c r="AL10" s="36">
        <v>4737</v>
      </c>
      <c r="AM10" s="24"/>
      <c r="AO10" s="15">
        <v>1980</v>
      </c>
      <c r="AP10" s="61">
        <v>6</v>
      </c>
      <c r="AQ10" s="62">
        <v>24778</v>
      </c>
      <c r="AR10" s="61">
        <v>13484</v>
      </c>
      <c r="AS10" s="62">
        <v>31</v>
      </c>
      <c r="AT10" s="61">
        <v>61766</v>
      </c>
      <c r="AU10" s="62">
        <v>4260</v>
      </c>
      <c r="AV10" s="61">
        <v>4</v>
      </c>
      <c r="AW10" s="77">
        <v>104329</v>
      </c>
      <c r="AX10" s="8"/>
      <c r="BI10" s="33"/>
      <c r="BJ10" s="33"/>
    </row>
    <row r="11" spans="1:62" ht="15.65" customHeight="1">
      <c r="A11" s="27">
        <v>1981</v>
      </c>
      <c r="B11" s="5"/>
      <c r="C11" s="25"/>
      <c r="D11" s="5"/>
      <c r="E11" s="25"/>
      <c r="F11" s="5"/>
      <c r="G11" s="25"/>
      <c r="H11" s="34"/>
      <c r="I11" s="5"/>
      <c r="J11" s="34"/>
      <c r="K11" s="27">
        <v>1981</v>
      </c>
      <c r="L11" s="5">
        <v>1</v>
      </c>
      <c r="M11" s="25">
        <v>14125</v>
      </c>
      <c r="N11" s="5">
        <v>2418</v>
      </c>
      <c r="O11" s="25">
        <v>4</v>
      </c>
      <c r="P11" s="5">
        <v>5308</v>
      </c>
      <c r="Q11" s="25">
        <v>565</v>
      </c>
      <c r="R11" s="34">
        <v>22421</v>
      </c>
      <c r="S11" s="24"/>
      <c r="U11" s="27">
        <v>1981</v>
      </c>
      <c r="V11" s="5"/>
      <c r="W11" s="25"/>
      <c r="X11" s="5"/>
      <c r="Y11" s="25"/>
      <c r="Z11" s="5"/>
      <c r="AA11" s="25"/>
      <c r="AB11" s="34"/>
      <c r="AC11" s="24"/>
      <c r="AE11" s="27">
        <v>1981</v>
      </c>
      <c r="AF11" s="5">
        <v>1</v>
      </c>
      <c r="AG11" s="25">
        <v>934</v>
      </c>
      <c r="AH11" s="5">
        <v>1512</v>
      </c>
      <c r="AI11" s="25">
        <v>1314</v>
      </c>
      <c r="AJ11" s="5">
        <v>1373</v>
      </c>
      <c r="AK11" s="25">
        <v>153</v>
      </c>
      <c r="AL11" s="34">
        <v>5287</v>
      </c>
      <c r="AM11" s="24"/>
      <c r="AO11" s="15">
        <v>1981</v>
      </c>
      <c r="AP11" s="65">
        <v>11</v>
      </c>
      <c r="AQ11" s="66">
        <v>25024</v>
      </c>
      <c r="AR11" s="65">
        <v>13909</v>
      </c>
      <c r="AS11" s="66">
        <v>72</v>
      </c>
      <c r="AT11" s="65">
        <v>62401</v>
      </c>
      <c r="AU11" s="66">
        <v>4991</v>
      </c>
      <c r="AV11" s="65">
        <v>5</v>
      </c>
      <c r="AW11" s="78">
        <v>106413</v>
      </c>
      <c r="AX11" s="8"/>
      <c r="BI11" s="33"/>
      <c r="BJ11" s="33"/>
    </row>
    <row r="12" spans="1:62" ht="15.65" customHeight="1">
      <c r="A12" s="27">
        <v>1982</v>
      </c>
      <c r="B12" s="5"/>
      <c r="C12" s="25"/>
      <c r="D12" s="5"/>
      <c r="E12" s="25"/>
      <c r="F12" s="5"/>
      <c r="G12" s="25"/>
      <c r="H12" s="34"/>
      <c r="I12" s="5"/>
      <c r="J12" s="34"/>
      <c r="K12" s="27">
        <v>1982</v>
      </c>
      <c r="L12" s="5">
        <v>0</v>
      </c>
      <c r="M12" s="25">
        <v>15055</v>
      </c>
      <c r="N12" s="5">
        <v>3470</v>
      </c>
      <c r="O12" s="25">
        <v>2</v>
      </c>
      <c r="P12" s="5">
        <v>6154</v>
      </c>
      <c r="Q12" s="25">
        <v>637</v>
      </c>
      <c r="R12" s="34">
        <v>25318</v>
      </c>
      <c r="S12" s="24"/>
      <c r="U12" s="27">
        <v>1982</v>
      </c>
      <c r="V12" s="5"/>
      <c r="W12" s="25"/>
      <c r="X12" s="5"/>
      <c r="Y12" s="25"/>
      <c r="Z12" s="5"/>
      <c r="AA12" s="25"/>
      <c r="AB12" s="34"/>
      <c r="AC12" s="24"/>
      <c r="AE12" s="27">
        <v>1982</v>
      </c>
      <c r="AF12" s="5">
        <v>0</v>
      </c>
      <c r="AG12" s="25">
        <v>1070</v>
      </c>
      <c r="AH12" s="5">
        <v>1745</v>
      </c>
      <c r="AI12" s="25">
        <v>1557</v>
      </c>
      <c r="AJ12" s="5">
        <v>1383</v>
      </c>
      <c r="AK12" s="25">
        <v>168</v>
      </c>
      <c r="AL12" s="34">
        <v>5923</v>
      </c>
      <c r="AM12" s="24"/>
      <c r="AO12" s="15">
        <v>1982</v>
      </c>
      <c r="AP12" s="65">
        <v>5</v>
      </c>
      <c r="AQ12" s="66">
        <v>25356</v>
      </c>
      <c r="AR12" s="65">
        <v>15747</v>
      </c>
      <c r="AS12" s="66">
        <v>69</v>
      </c>
      <c r="AT12" s="65">
        <v>63530</v>
      </c>
      <c r="AU12" s="66">
        <v>4916</v>
      </c>
      <c r="AV12" s="65">
        <v>2</v>
      </c>
      <c r="AW12" s="78">
        <v>109625</v>
      </c>
      <c r="AX12" s="8"/>
      <c r="BI12" s="33"/>
      <c r="BJ12" s="33"/>
    </row>
    <row r="13" spans="1:62" ht="15.65" customHeight="1">
      <c r="A13" s="27">
        <v>1983</v>
      </c>
      <c r="B13" s="5"/>
      <c r="C13" s="25"/>
      <c r="D13" s="5"/>
      <c r="E13" s="25"/>
      <c r="F13" s="5"/>
      <c r="G13" s="25"/>
      <c r="H13" s="34"/>
      <c r="I13" s="5"/>
      <c r="J13" s="34"/>
      <c r="K13" s="27">
        <v>1983</v>
      </c>
      <c r="L13" s="5">
        <v>1</v>
      </c>
      <c r="M13" s="25">
        <v>15953</v>
      </c>
      <c r="N13" s="5">
        <v>3855</v>
      </c>
      <c r="O13" s="25">
        <v>5</v>
      </c>
      <c r="P13" s="5">
        <v>7522</v>
      </c>
      <c r="Q13" s="25">
        <v>796</v>
      </c>
      <c r="R13" s="34">
        <v>28132</v>
      </c>
      <c r="S13" s="24"/>
      <c r="U13" s="27">
        <v>1983</v>
      </c>
      <c r="V13" s="5"/>
      <c r="W13" s="25"/>
      <c r="X13" s="5"/>
      <c r="Y13" s="25"/>
      <c r="Z13" s="5"/>
      <c r="AA13" s="25"/>
      <c r="AB13" s="34"/>
      <c r="AC13" s="24"/>
      <c r="AE13" s="27">
        <v>1983</v>
      </c>
      <c r="AF13" s="5">
        <v>1</v>
      </c>
      <c r="AG13" s="25">
        <v>1195</v>
      </c>
      <c r="AH13" s="5">
        <v>1814</v>
      </c>
      <c r="AI13" s="25">
        <v>1642</v>
      </c>
      <c r="AJ13" s="5">
        <v>1593</v>
      </c>
      <c r="AK13" s="25">
        <v>149</v>
      </c>
      <c r="AL13" s="34">
        <v>6394</v>
      </c>
      <c r="AM13" s="24"/>
      <c r="AO13" s="15">
        <v>1983</v>
      </c>
      <c r="AP13" s="65">
        <v>13</v>
      </c>
      <c r="AQ13" s="66">
        <v>23730</v>
      </c>
      <c r="AR13" s="65">
        <v>15420</v>
      </c>
      <c r="AS13" s="66">
        <v>81</v>
      </c>
      <c r="AT13" s="65">
        <v>59787</v>
      </c>
      <c r="AU13" s="66">
        <v>4619</v>
      </c>
      <c r="AV13" s="65">
        <v>53</v>
      </c>
      <c r="AW13" s="78">
        <v>103703</v>
      </c>
      <c r="AX13" s="8"/>
      <c r="BI13" s="33"/>
      <c r="BJ13" s="33"/>
    </row>
    <row r="14" spans="1:62" ht="15.65" customHeight="1">
      <c r="A14" s="27">
        <v>1984</v>
      </c>
      <c r="B14" s="5"/>
      <c r="C14" s="25"/>
      <c r="D14" s="5"/>
      <c r="E14" s="25"/>
      <c r="F14" s="5"/>
      <c r="G14" s="25"/>
      <c r="H14" s="34"/>
      <c r="I14" s="5"/>
      <c r="J14" s="34"/>
      <c r="K14" s="27">
        <v>1984</v>
      </c>
      <c r="L14" s="5">
        <v>4</v>
      </c>
      <c r="M14" s="25">
        <v>18632</v>
      </c>
      <c r="N14" s="5">
        <v>4840</v>
      </c>
      <c r="O14" s="25">
        <v>3</v>
      </c>
      <c r="P14" s="5">
        <v>8729</v>
      </c>
      <c r="Q14" s="25">
        <v>885</v>
      </c>
      <c r="R14" s="34">
        <v>33093</v>
      </c>
      <c r="S14" s="24"/>
      <c r="U14" s="27">
        <v>1984</v>
      </c>
      <c r="V14" s="5"/>
      <c r="W14" s="25"/>
      <c r="X14" s="5"/>
      <c r="Y14" s="25"/>
      <c r="Z14" s="5"/>
      <c r="AA14" s="25"/>
      <c r="AB14" s="34"/>
      <c r="AC14" s="24"/>
      <c r="AE14" s="27">
        <v>1984</v>
      </c>
      <c r="AF14" s="5">
        <v>0</v>
      </c>
      <c r="AG14" s="25">
        <v>1733</v>
      </c>
      <c r="AH14" s="5">
        <v>2393</v>
      </c>
      <c r="AI14" s="25">
        <v>2012</v>
      </c>
      <c r="AJ14" s="5">
        <v>2287</v>
      </c>
      <c r="AK14" s="25">
        <v>208</v>
      </c>
      <c r="AL14" s="34">
        <v>8633</v>
      </c>
      <c r="AM14" s="24"/>
      <c r="AO14" s="15">
        <v>1984</v>
      </c>
      <c r="AP14" s="65">
        <v>21</v>
      </c>
      <c r="AQ14" s="66">
        <v>25612</v>
      </c>
      <c r="AR14" s="65">
        <v>17938</v>
      </c>
      <c r="AS14" s="66">
        <v>80</v>
      </c>
      <c r="AT14" s="65">
        <v>62301</v>
      </c>
      <c r="AU14" s="66">
        <v>5218</v>
      </c>
      <c r="AV14" s="65">
        <v>114</v>
      </c>
      <c r="AW14" s="78">
        <v>111284</v>
      </c>
      <c r="AX14" s="8"/>
      <c r="BI14" s="33"/>
      <c r="BJ14" s="33"/>
    </row>
    <row r="15" spans="1:62" ht="15.65" customHeight="1">
      <c r="A15" s="27">
        <v>1985</v>
      </c>
      <c r="B15" s="5"/>
      <c r="C15" s="25"/>
      <c r="D15" s="5"/>
      <c r="E15" s="25"/>
      <c r="F15" s="5"/>
      <c r="G15" s="25"/>
      <c r="H15" s="34"/>
      <c r="I15" s="5"/>
      <c r="J15" s="34"/>
      <c r="K15" s="27">
        <v>1985</v>
      </c>
      <c r="L15" s="5">
        <v>2</v>
      </c>
      <c r="M15" s="25">
        <v>18434</v>
      </c>
      <c r="N15" s="5">
        <v>5778</v>
      </c>
      <c r="O15" s="25">
        <v>1</v>
      </c>
      <c r="P15" s="5">
        <v>8622</v>
      </c>
      <c r="Q15" s="25">
        <v>911</v>
      </c>
      <c r="R15" s="34">
        <v>33748</v>
      </c>
      <c r="S15" s="24"/>
      <c r="U15" s="27">
        <v>1985</v>
      </c>
      <c r="V15" s="5"/>
      <c r="W15" s="25"/>
      <c r="X15" s="5"/>
      <c r="Y15" s="25"/>
      <c r="Z15" s="5"/>
      <c r="AA15" s="25"/>
      <c r="AB15" s="34"/>
      <c r="AC15" s="24"/>
      <c r="AE15" s="27">
        <v>1985</v>
      </c>
      <c r="AF15" s="5">
        <v>2</v>
      </c>
      <c r="AG15" s="25">
        <v>1694</v>
      </c>
      <c r="AH15" s="5">
        <v>3354</v>
      </c>
      <c r="AI15" s="25">
        <v>2699</v>
      </c>
      <c r="AJ15" s="5">
        <v>2225</v>
      </c>
      <c r="AK15" s="25">
        <v>193</v>
      </c>
      <c r="AL15" s="34">
        <v>10167</v>
      </c>
      <c r="AM15" s="24"/>
      <c r="AO15" s="15">
        <v>1985</v>
      </c>
      <c r="AP15" s="65">
        <v>30</v>
      </c>
      <c r="AQ15" s="66">
        <v>26588</v>
      </c>
      <c r="AR15" s="65">
        <v>20745</v>
      </c>
      <c r="AS15" s="66">
        <v>150</v>
      </c>
      <c r="AT15" s="65">
        <v>63836</v>
      </c>
      <c r="AU15" s="66">
        <v>5499</v>
      </c>
      <c r="AV15" s="65">
        <v>158</v>
      </c>
      <c r="AW15" s="78">
        <v>117006</v>
      </c>
      <c r="AX15" s="8"/>
      <c r="BI15" s="33"/>
      <c r="BJ15" s="33"/>
    </row>
    <row r="16" spans="1:62" ht="15.65" customHeight="1">
      <c r="A16" s="27">
        <v>1986</v>
      </c>
      <c r="B16" s="5"/>
      <c r="C16" s="25"/>
      <c r="D16" s="5"/>
      <c r="E16" s="25"/>
      <c r="F16" s="5"/>
      <c r="G16" s="25"/>
      <c r="H16" s="34"/>
      <c r="I16" s="5"/>
      <c r="J16" s="34"/>
      <c r="K16" s="27">
        <v>1986</v>
      </c>
      <c r="L16" s="5">
        <v>49</v>
      </c>
      <c r="M16" s="25">
        <v>20363</v>
      </c>
      <c r="N16" s="5">
        <v>5952</v>
      </c>
      <c r="O16" s="25">
        <v>4</v>
      </c>
      <c r="P16" s="5">
        <v>9407</v>
      </c>
      <c r="Q16" s="25">
        <v>1008</v>
      </c>
      <c r="R16" s="34">
        <v>36783</v>
      </c>
      <c r="S16" s="24"/>
      <c r="U16" s="27">
        <v>1986</v>
      </c>
      <c r="V16" s="5"/>
      <c r="W16" s="25"/>
      <c r="X16" s="5"/>
      <c r="Y16" s="25"/>
      <c r="Z16" s="5"/>
      <c r="AA16" s="25"/>
      <c r="AB16" s="34"/>
      <c r="AC16" s="24"/>
      <c r="AE16" s="27">
        <v>1986</v>
      </c>
      <c r="AF16" s="5">
        <v>4</v>
      </c>
      <c r="AG16" s="25">
        <v>1840</v>
      </c>
      <c r="AH16" s="5">
        <v>3486</v>
      </c>
      <c r="AI16" s="25">
        <v>3636</v>
      </c>
      <c r="AJ16" s="5">
        <v>2612</v>
      </c>
      <c r="AK16" s="25">
        <v>211</v>
      </c>
      <c r="AL16" s="34">
        <v>11789</v>
      </c>
      <c r="AM16" s="24"/>
      <c r="AO16" s="15">
        <v>1986</v>
      </c>
      <c r="AP16" s="65">
        <v>110</v>
      </c>
      <c r="AQ16" s="66">
        <v>27680</v>
      </c>
      <c r="AR16" s="65">
        <v>22349</v>
      </c>
      <c r="AS16" s="66">
        <v>172</v>
      </c>
      <c r="AT16" s="65">
        <v>65906</v>
      </c>
      <c r="AU16" s="66">
        <v>6013</v>
      </c>
      <c r="AV16" s="65">
        <v>203</v>
      </c>
      <c r="AW16" s="78">
        <v>122433</v>
      </c>
      <c r="AX16" s="8"/>
      <c r="BI16" s="33"/>
      <c r="BJ16" s="33"/>
    </row>
    <row r="17" spans="1:62" ht="15.65" customHeight="1">
      <c r="A17" s="27">
        <v>1987</v>
      </c>
      <c r="B17" s="5"/>
      <c r="C17" s="25"/>
      <c r="D17" s="5"/>
      <c r="E17" s="25"/>
      <c r="F17" s="5"/>
      <c r="G17" s="25"/>
      <c r="H17" s="34"/>
      <c r="I17" s="5"/>
      <c r="J17" s="34"/>
      <c r="K17" s="27">
        <v>1987</v>
      </c>
      <c r="L17" s="5">
        <v>17</v>
      </c>
      <c r="M17" s="25">
        <v>22165</v>
      </c>
      <c r="N17" s="5">
        <v>6622</v>
      </c>
      <c r="O17" s="25">
        <v>5</v>
      </c>
      <c r="P17" s="5">
        <v>9914</v>
      </c>
      <c r="Q17" s="25">
        <v>1238</v>
      </c>
      <c r="R17" s="34">
        <v>39961</v>
      </c>
      <c r="S17" s="24"/>
      <c r="U17" s="27">
        <v>1987</v>
      </c>
      <c r="V17" s="5"/>
      <c r="W17" s="25"/>
      <c r="X17" s="5"/>
      <c r="Y17" s="25"/>
      <c r="Z17" s="5"/>
      <c r="AA17" s="25"/>
      <c r="AB17" s="34"/>
      <c r="AC17" s="24"/>
      <c r="AE17" s="27">
        <v>1987</v>
      </c>
      <c r="AF17" s="5">
        <v>1</v>
      </c>
      <c r="AG17" s="25">
        <v>2611</v>
      </c>
      <c r="AH17" s="5">
        <v>4841</v>
      </c>
      <c r="AI17" s="25">
        <v>4873</v>
      </c>
      <c r="AJ17" s="5">
        <v>3232</v>
      </c>
      <c r="AK17" s="25">
        <v>226</v>
      </c>
      <c r="AL17" s="34">
        <v>15784</v>
      </c>
      <c r="AM17" s="24"/>
      <c r="AO17" s="15">
        <v>1987</v>
      </c>
      <c r="AP17" s="65">
        <v>83</v>
      </c>
      <c r="AQ17" s="66">
        <v>27782</v>
      </c>
      <c r="AR17" s="65">
        <v>23754</v>
      </c>
      <c r="AS17" s="66">
        <v>246</v>
      </c>
      <c r="AT17" s="65">
        <v>68923</v>
      </c>
      <c r="AU17" s="66">
        <v>6732</v>
      </c>
      <c r="AV17" s="65">
        <v>397</v>
      </c>
      <c r="AW17" s="78">
        <v>127917</v>
      </c>
      <c r="AX17" s="8"/>
      <c r="BI17" s="33"/>
      <c r="BJ17" s="33"/>
    </row>
    <row r="18" spans="1:62" ht="15.65" customHeight="1">
      <c r="A18" s="27">
        <v>1988</v>
      </c>
      <c r="B18" s="5"/>
      <c r="C18" s="25"/>
      <c r="D18" s="5"/>
      <c r="E18" s="25"/>
      <c r="F18" s="5"/>
      <c r="G18" s="25"/>
      <c r="H18" s="34"/>
      <c r="I18" s="5"/>
      <c r="J18" s="34"/>
      <c r="K18" s="27">
        <v>1988</v>
      </c>
      <c r="L18" s="5">
        <v>18</v>
      </c>
      <c r="M18" s="25">
        <v>24653</v>
      </c>
      <c r="N18" s="5">
        <v>8269</v>
      </c>
      <c r="O18" s="25">
        <v>14</v>
      </c>
      <c r="P18" s="5">
        <v>10569</v>
      </c>
      <c r="Q18" s="25">
        <v>1232</v>
      </c>
      <c r="R18" s="34">
        <v>44755</v>
      </c>
      <c r="S18" s="24"/>
      <c r="U18" s="27">
        <v>1988</v>
      </c>
      <c r="V18" s="5"/>
      <c r="W18" s="25"/>
      <c r="X18" s="5"/>
      <c r="Y18" s="25"/>
      <c r="Z18" s="5"/>
      <c r="AA18" s="25"/>
      <c r="AB18" s="34"/>
      <c r="AC18" s="24"/>
      <c r="AE18" s="27">
        <v>1988</v>
      </c>
      <c r="AF18" s="5">
        <v>4</v>
      </c>
      <c r="AG18" s="25">
        <v>3268</v>
      </c>
      <c r="AH18" s="5">
        <v>5650</v>
      </c>
      <c r="AI18" s="25">
        <v>5711</v>
      </c>
      <c r="AJ18" s="5">
        <v>3374</v>
      </c>
      <c r="AK18" s="25">
        <v>247</v>
      </c>
      <c r="AL18" s="34">
        <v>18254</v>
      </c>
      <c r="AM18" s="24"/>
      <c r="AO18" s="15">
        <v>1988</v>
      </c>
      <c r="AP18" s="65">
        <v>124</v>
      </c>
      <c r="AQ18" s="66">
        <v>28916</v>
      </c>
      <c r="AR18" s="65">
        <v>27595</v>
      </c>
      <c r="AS18" s="66">
        <v>294</v>
      </c>
      <c r="AT18" s="65">
        <v>75410</v>
      </c>
      <c r="AU18" s="66">
        <v>6948</v>
      </c>
      <c r="AV18" s="65">
        <v>538</v>
      </c>
      <c r="AW18" s="78">
        <v>139825</v>
      </c>
      <c r="AX18" s="8"/>
      <c r="BI18" s="33"/>
      <c r="BJ18" s="33"/>
    </row>
    <row r="19" spans="1:62" ht="15.65" customHeight="1">
      <c r="A19" s="27">
        <v>1989</v>
      </c>
      <c r="B19" s="5"/>
      <c r="C19" s="25"/>
      <c r="D19" s="5"/>
      <c r="E19" s="25"/>
      <c r="F19" s="5"/>
      <c r="G19" s="25"/>
      <c r="H19" s="34"/>
      <c r="I19" s="5"/>
      <c r="J19" s="34"/>
      <c r="K19" s="27">
        <v>1989</v>
      </c>
      <c r="L19" s="5">
        <v>21</v>
      </c>
      <c r="M19" s="25">
        <v>26564</v>
      </c>
      <c r="N19" s="5">
        <v>9742</v>
      </c>
      <c r="O19" s="25">
        <v>26</v>
      </c>
      <c r="P19" s="5">
        <v>11573</v>
      </c>
      <c r="Q19" s="25">
        <v>1356</v>
      </c>
      <c r="R19" s="34">
        <v>49282</v>
      </c>
      <c r="S19" s="24"/>
      <c r="U19" s="27">
        <v>1989</v>
      </c>
      <c r="V19" s="5"/>
      <c r="W19" s="25"/>
      <c r="X19" s="5"/>
      <c r="Y19" s="25"/>
      <c r="Z19" s="5"/>
      <c r="AA19" s="25"/>
      <c r="AB19" s="34"/>
      <c r="AC19" s="24"/>
      <c r="AE19" s="27">
        <v>1989</v>
      </c>
      <c r="AF19" s="5">
        <v>5</v>
      </c>
      <c r="AG19" s="25">
        <v>3547</v>
      </c>
      <c r="AH19" s="5">
        <v>6350</v>
      </c>
      <c r="AI19" s="25">
        <v>7043</v>
      </c>
      <c r="AJ19" s="5">
        <v>3577</v>
      </c>
      <c r="AK19" s="25">
        <v>272</v>
      </c>
      <c r="AL19" s="34">
        <v>20794</v>
      </c>
      <c r="AM19" s="24"/>
      <c r="AO19" s="15">
        <v>1989</v>
      </c>
      <c r="AP19" s="65">
        <v>108</v>
      </c>
      <c r="AQ19" s="66">
        <v>30096</v>
      </c>
      <c r="AR19" s="65">
        <v>31044</v>
      </c>
      <c r="AS19" s="66">
        <v>611</v>
      </c>
      <c r="AT19" s="65">
        <v>82311</v>
      </c>
      <c r="AU19" s="66">
        <v>7846</v>
      </c>
      <c r="AV19" s="65">
        <v>734</v>
      </c>
      <c r="AW19" s="78">
        <v>152750</v>
      </c>
      <c r="AX19" s="8"/>
      <c r="BI19" s="33"/>
      <c r="BJ19" s="33"/>
    </row>
    <row r="20" spans="1:62" ht="15.65" customHeight="1">
      <c r="A20" s="27">
        <v>1990</v>
      </c>
      <c r="B20" s="5"/>
      <c r="C20" s="25"/>
      <c r="D20" s="5"/>
      <c r="E20" s="25"/>
      <c r="F20" s="5"/>
      <c r="G20" s="25"/>
      <c r="H20" s="34"/>
      <c r="I20" s="5"/>
      <c r="J20" s="34"/>
      <c r="K20" s="27">
        <v>1990</v>
      </c>
      <c r="L20" s="5">
        <v>16</v>
      </c>
      <c r="M20" s="25">
        <v>26821</v>
      </c>
      <c r="N20" s="5">
        <v>11385</v>
      </c>
      <c r="O20" s="25">
        <v>55</v>
      </c>
      <c r="P20" s="5">
        <v>12739</v>
      </c>
      <c r="Q20" s="25">
        <v>1345</v>
      </c>
      <c r="R20" s="34">
        <v>52361</v>
      </c>
      <c r="S20" s="24"/>
      <c r="U20" s="27">
        <v>1990</v>
      </c>
      <c r="V20" s="5"/>
      <c r="W20" s="25"/>
      <c r="X20" s="5"/>
      <c r="Y20" s="25"/>
      <c r="Z20" s="5"/>
      <c r="AA20" s="25"/>
      <c r="AB20" s="34"/>
      <c r="AC20" s="24"/>
      <c r="AE20" s="27">
        <v>1990</v>
      </c>
      <c r="AF20" s="5">
        <v>4</v>
      </c>
      <c r="AG20" s="25">
        <v>3316</v>
      </c>
      <c r="AH20" s="5">
        <v>6543</v>
      </c>
      <c r="AI20" s="25">
        <v>9109</v>
      </c>
      <c r="AJ20" s="5">
        <v>3915</v>
      </c>
      <c r="AK20" s="25">
        <v>221</v>
      </c>
      <c r="AL20" s="34">
        <v>23108</v>
      </c>
      <c r="AM20" s="24"/>
      <c r="AO20" s="15">
        <v>1990</v>
      </c>
      <c r="AP20" s="65">
        <v>111</v>
      </c>
      <c r="AQ20" s="66">
        <v>30947</v>
      </c>
      <c r="AR20" s="65">
        <v>33861</v>
      </c>
      <c r="AS20" s="66">
        <v>771</v>
      </c>
      <c r="AT20" s="65">
        <v>89363</v>
      </c>
      <c r="AU20" s="66">
        <v>8323</v>
      </c>
      <c r="AV20" s="65">
        <v>1177</v>
      </c>
      <c r="AW20" s="78">
        <v>164553</v>
      </c>
      <c r="AX20" s="8"/>
      <c r="BI20" s="33"/>
      <c r="BJ20" s="33"/>
    </row>
    <row r="21" spans="1:62" ht="15.65" customHeight="1">
      <c r="A21" s="27">
        <v>1991</v>
      </c>
      <c r="B21" s="5"/>
      <c r="C21" s="25"/>
      <c r="D21" s="5"/>
      <c r="E21" s="25"/>
      <c r="F21" s="5"/>
      <c r="G21" s="25"/>
      <c r="H21" s="34"/>
      <c r="I21" s="5"/>
      <c r="J21" s="34"/>
      <c r="K21" s="27">
        <v>1991</v>
      </c>
      <c r="L21" s="5">
        <v>20</v>
      </c>
      <c r="M21" s="25">
        <v>22405</v>
      </c>
      <c r="N21" s="5">
        <v>10988</v>
      </c>
      <c r="O21" s="25">
        <v>113</v>
      </c>
      <c r="P21" s="5">
        <v>11021</v>
      </c>
      <c r="Q21" s="25">
        <v>1101</v>
      </c>
      <c r="R21" s="34">
        <v>45648</v>
      </c>
      <c r="S21" s="24"/>
      <c r="U21" s="27">
        <v>1991</v>
      </c>
      <c r="V21" s="5">
        <v>39</v>
      </c>
      <c r="W21" s="25">
        <v>11871</v>
      </c>
      <c r="X21" s="5">
        <v>335572</v>
      </c>
      <c r="Y21" s="25">
        <v>809</v>
      </c>
      <c r="Z21" s="5">
        <v>12269</v>
      </c>
      <c r="AA21" s="25">
        <v>1017</v>
      </c>
      <c r="AB21" s="34">
        <v>361577</v>
      </c>
      <c r="AC21" s="24"/>
      <c r="AE21" s="27">
        <v>1991</v>
      </c>
      <c r="AF21" s="5">
        <v>9</v>
      </c>
      <c r="AG21" s="25">
        <v>2732</v>
      </c>
      <c r="AH21" s="5">
        <v>6525</v>
      </c>
      <c r="AI21" s="25">
        <v>13272</v>
      </c>
      <c r="AJ21" s="5">
        <v>3419</v>
      </c>
      <c r="AK21" s="25">
        <v>148</v>
      </c>
      <c r="AL21" s="34">
        <v>26105</v>
      </c>
      <c r="AM21" s="24"/>
      <c r="AO21" s="15">
        <v>1991</v>
      </c>
      <c r="AP21" s="65">
        <v>124</v>
      </c>
      <c r="AQ21" s="66">
        <v>29187</v>
      </c>
      <c r="AR21" s="65">
        <v>34993</v>
      </c>
      <c r="AS21" s="66">
        <v>1237</v>
      </c>
      <c r="AT21" s="65">
        <v>89136</v>
      </c>
      <c r="AU21" s="66">
        <v>8234</v>
      </c>
      <c r="AV21" s="65">
        <v>1360</v>
      </c>
      <c r="AW21" s="78">
        <v>164271</v>
      </c>
      <c r="AX21" s="8"/>
      <c r="BI21" s="33"/>
      <c r="BJ21" s="33"/>
    </row>
    <row r="22" spans="1:62" ht="15.65" customHeight="1">
      <c r="A22" s="27">
        <v>1992</v>
      </c>
      <c r="B22" s="5"/>
      <c r="C22" s="25"/>
      <c r="D22" s="5"/>
      <c r="E22" s="25"/>
      <c r="F22" s="5"/>
      <c r="G22" s="25"/>
      <c r="H22" s="34"/>
      <c r="I22" s="5"/>
      <c r="J22" s="34"/>
      <c r="K22" s="27">
        <v>1992</v>
      </c>
      <c r="L22" s="5">
        <v>23</v>
      </c>
      <c r="M22" s="25">
        <v>23717</v>
      </c>
      <c r="N22" s="5">
        <v>10103</v>
      </c>
      <c r="O22" s="25">
        <v>137</v>
      </c>
      <c r="P22" s="5">
        <v>10971</v>
      </c>
      <c r="Q22" s="25">
        <v>1102</v>
      </c>
      <c r="R22" s="34">
        <v>46053</v>
      </c>
      <c r="S22" s="24"/>
      <c r="U22" s="27">
        <v>1992</v>
      </c>
      <c r="V22" s="5">
        <v>47</v>
      </c>
      <c r="W22" s="25">
        <v>11306</v>
      </c>
      <c r="X22" s="5">
        <v>337498</v>
      </c>
      <c r="Y22" s="25">
        <v>979</v>
      </c>
      <c r="Z22" s="5">
        <v>11401</v>
      </c>
      <c r="AA22" s="25">
        <v>959</v>
      </c>
      <c r="AB22" s="34">
        <v>362190</v>
      </c>
      <c r="AC22" s="24"/>
      <c r="AE22" s="27">
        <v>1992</v>
      </c>
      <c r="AF22" s="5">
        <v>12</v>
      </c>
      <c r="AG22" s="25">
        <v>2712</v>
      </c>
      <c r="AH22" s="5">
        <v>5799</v>
      </c>
      <c r="AI22" s="25">
        <v>15964</v>
      </c>
      <c r="AJ22" s="5">
        <v>2935</v>
      </c>
      <c r="AK22" s="25">
        <v>211</v>
      </c>
      <c r="AL22" s="34">
        <v>27633</v>
      </c>
      <c r="AM22" s="24"/>
      <c r="AO22" s="15">
        <v>1992</v>
      </c>
      <c r="AP22" s="65">
        <v>119</v>
      </c>
      <c r="AQ22" s="66">
        <v>29890</v>
      </c>
      <c r="AR22" s="65">
        <v>35660</v>
      </c>
      <c r="AS22" s="66">
        <v>1370</v>
      </c>
      <c r="AT22" s="65">
        <v>95645</v>
      </c>
      <c r="AU22" s="66">
        <v>8917</v>
      </c>
      <c r="AV22" s="65">
        <v>1372</v>
      </c>
      <c r="AW22" s="78">
        <v>172973</v>
      </c>
      <c r="AX22" s="8"/>
      <c r="BI22" s="33"/>
      <c r="BJ22" s="33"/>
    </row>
    <row r="23" spans="1:62">
      <c r="A23" s="27">
        <v>1993</v>
      </c>
      <c r="B23" s="5"/>
      <c r="C23" s="25"/>
      <c r="D23" s="5"/>
      <c r="E23" s="25"/>
      <c r="F23" s="5"/>
      <c r="G23" s="25"/>
      <c r="H23" s="34"/>
      <c r="I23" s="5"/>
      <c r="J23" s="34"/>
      <c r="K23" s="27">
        <v>1993</v>
      </c>
      <c r="L23" s="5">
        <v>19</v>
      </c>
      <c r="M23" s="25">
        <v>21884</v>
      </c>
      <c r="N23" s="5">
        <v>9094</v>
      </c>
      <c r="O23" s="25">
        <v>160</v>
      </c>
      <c r="P23" s="5">
        <v>10443</v>
      </c>
      <c r="Q23" s="25">
        <v>1109</v>
      </c>
      <c r="R23" s="34">
        <v>42709</v>
      </c>
      <c r="S23" s="24"/>
      <c r="U23" s="27">
        <v>1993</v>
      </c>
      <c r="V23" s="5">
        <v>50</v>
      </c>
      <c r="W23" s="25">
        <v>10095</v>
      </c>
      <c r="X23" s="5">
        <v>331774</v>
      </c>
      <c r="Y23" s="25">
        <v>1082</v>
      </c>
      <c r="Z23" s="5">
        <v>11442</v>
      </c>
      <c r="AA23" s="25">
        <v>1056</v>
      </c>
      <c r="AB23" s="34">
        <v>355499</v>
      </c>
      <c r="AC23" s="24"/>
      <c r="AE23" s="27">
        <v>1993</v>
      </c>
      <c r="AF23" s="5">
        <v>6</v>
      </c>
      <c r="AG23" s="25">
        <v>2466</v>
      </c>
      <c r="AH23" s="5">
        <v>5397</v>
      </c>
      <c r="AI23" s="25">
        <v>21469</v>
      </c>
      <c r="AJ23" s="5">
        <v>2840</v>
      </c>
      <c r="AK23" s="25">
        <v>181</v>
      </c>
      <c r="AL23" s="34">
        <v>32359</v>
      </c>
      <c r="AM23" s="24"/>
      <c r="AO23" s="15">
        <v>1993</v>
      </c>
      <c r="AP23" s="65">
        <v>135</v>
      </c>
      <c r="AQ23" s="66">
        <v>26060</v>
      </c>
      <c r="AR23" s="65">
        <v>33416</v>
      </c>
      <c r="AS23" s="66">
        <v>1590</v>
      </c>
      <c r="AT23" s="65">
        <v>98049</v>
      </c>
      <c r="AU23" s="66">
        <v>9377</v>
      </c>
      <c r="AV23" s="65">
        <v>1395</v>
      </c>
      <c r="AW23" s="79">
        <v>170022</v>
      </c>
      <c r="AX23" s="8"/>
      <c r="BI23" s="33"/>
      <c r="BJ23" s="33"/>
    </row>
    <row r="24" spans="1:62">
      <c r="A24" s="27">
        <v>1994</v>
      </c>
      <c r="B24" s="5"/>
      <c r="C24" s="25"/>
      <c r="D24" s="5"/>
      <c r="E24" s="25"/>
      <c r="F24" s="5"/>
      <c r="G24" s="25"/>
      <c r="H24" s="34"/>
      <c r="I24" s="5"/>
      <c r="J24" s="34"/>
      <c r="K24" s="27">
        <v>1994</v>
      </c>
      <c r="L24" s="5">
        <v>7</v>
      </c>
      <c r="M24" s="25">
        <v>21314</v>
      </c>
      <c r="N24" s="5">
        <v>9036</v>
      </c>
      <c r="O24" s="25">
        <v>227</v>
      </c>
      <c r="P24" s="5">
        <v>9852</v>
      </c>
      <c r="Q24" s="25">
        <v>938</v>
      </c>
      <c r="R24" s="34">
        <v>41374</v>
      </c>
      <c r="S24" s="24"/>
      <c r="U24" s="27">
        <v>1994</v>
      </c>
      <c r="V24" s="5">
        <v>43</v>
      </c>
      <c r="W24" s="25">
        <v>9264</v>
      </c>
      <c r="X24" s="5">
        <v>319261</v>
      </c>
      <c r="Y24" s="25">
        <v>1524</v>
      </c>
      <c r="Z24" s="5">
        <v>10171</v>
      </c>
      <c r="AA24" s="25">
        <v>938</v>
      </c>
      <c r="AB24" s="34">
        <v>341201</v>
      </c>
      <c r="AC24" s="24"/>
      <c r="AE24" s="27">
        <v>1994</v>
      </c>
      <c r="AF24" s="5">
        <v>2</v>
      </c>
      <c r="AG24" s="25">
        <v>2416</v>
      </c>
      <c r="AH24" s="5">
        <v>6906</v>
      </c>
      <c r="AI24" s="25">
        <v>28572</v>
      </c>
      <c r="AJ24" s="5">
        <v>2774</v>
      </c>
      <c r="AK24" s="25">
        <v>153</v>
      </c>
      <c r="AL24" s="34">
        <v>40823</v>
      </c>
      <c r="AM24" s="24"/>
      <c r="AO24" s="15">
        <v>1994</v>
      </c>
      <c r="AP24" s="65">
        <v>101</v>
      </c>
      <c r="AQ24" s="66">
        <v>24944</v>
      </c>
      <c r="AR24" s="65">
        <v>35421</v>
      </c>
      <c r="AS24" s="66">
        <v>2272</v>
      </c>
      <c r="AT24" s="65">
        <v>105586</v>
      </c>
      <c r="AU24" s="66">
        <v>10612</v>
      </c>
      <c r="AV24" s="65">
        <v>1758</v>
      </c>
      <c r="AW24" s="79">
        <v>180694</v>
      </c>
      <c r="AX24" s="8"/>
      <c r="BI24" s="33"/>
      <c r="BJ24" s="33"/>
    </row>
    <row r="25" spans="1:62">
      <c r="A25" s="27">
        <v>1995</v>
      </c>
      <c r="B25" s="5"/>
      <c r="C25" s="25"/>
      <c r="D25" s="5"/>
      <c r="E25" s="25"/>
      <c r="F25" s="5"/>
      <c r="G25" s="25"/>
      <c r="H25" s="34"/>
      <c r="I25" s="5"/>
      <c r="J25" s="34"/>
      <c r="K25" s="27">
        <v>1995</v>
      </c>
      <c r="L25" s="5">
        <v>2</v>
      </c>
      <c r="M25" s="25">
        <v>21078</v>
      </c>
      <c r="N25" s="5">
        <v>8718</v>
      </c>
      <c r="O25" s="25">
        <v>286</v>
      </c>
      <c r="P25" s="5">
        <v>9715</v>
      </c>
      <c r="Q25" s="25">
        <v>853</v>
      </c>
      <c r="R25" s="34">
        <v>40652</v>
      </c>
      <c r="S25" s="24"/>
      <c r="U25" s="27">
        <v>1995</v>
      </c>
      <c r="V25" s="5">
        <v>45</v>
      </c>
      <c r="W25" s="25">
        <v>8477</v>
      </c>
      <c r="X25" s="5">
        <v>333770</v>
      </c>
      <c r="Y25" s="25">
        <v>1697</v>
      </c>
      <c r="Z25" s="5">
        <v>9944</v>
      </c>
      <c r="AA25" s="25">
        <v>1120</v>
      </c>
      <c r="AB25" s="34">
        <v>355053</v>
      </c>
      <c r="AC25" s="24"/>
      <c r="AE25" s="27">
        <v>1995</v>
      </c>
      <c r="AF25" s="5">
        <v>4</v>
      </c>
      <c r="AG25" s="25">
        <v>2416</v>
      </c>
      <c r="AH25" s="5">
        <v>7544</v>
      </c>
      <c r="AI25" s="25">
        <v>59256</v>
      </c>
      <c r="AJ25" s="5">
        <v>3039</v>
      </c>
      <c r="AK25" s="25">
        <v>163</v>
      </c>
      <c r="AL25" s="34">
        <v>72422</v>
      </c>
      <c r="AM25" s="24"/>
      <c r="AO25" s="15">
        <v>1995</v>
      </c>
      <c r="AP25" s="65">
        <v>135</v>
      </c>
      <c r="AQ25" s="66">
        <v>26961</v>
      </c>
      <c r="AR25" s="65">
        <v>37230</v>
      </c>
      <c r="AS25" s="66">
        <v>2775</v>
      </c>
      <c r="AT25" s="65">
        <v>121386</v>
      </c>
      <c r="AU25" s="66">
        <v>11659</v>
      </c>
      <c r="AV25" s="65">
        <v>1745</v>
      </c>
      <c r="AW25" s="79">
        <v>201891</v>
      </c>
      <c r="AX25" s="8"/>
      <c r="BI25" s="33"/>
      <c r="BJ25" s="33"/>
    </row>
    <row r="26" spans="1:62">
      <c r="A26" s="27">
        <v>1996</v>
      </c>
      <c r="B26" s="5"/>
      <c r="C26" s="25"/>
      <c r="D26" s="5"/>
      <c r="E26" s="25"/>
      <c r="F26" s="5"/>
      <c r="G26" s="25"/>
      <c r="H26" s="34"/>
      <c r="I26" s="5"/>
      <c r="J26" s="34"/>
      <c r="K26" s="27">
        <v>1996</v>
      </c>
      <c r="L26" s="5">
        <v>10</v>
      </c>
      <c r="M26" s="25">
        <v>21047</v>
      </c>
      <c r="N26" s="5">
        <v>9596</v>
      </c>
      <c r="O26" s="25">
        <v>312</v>
      </c>
      <c r="P26" s="5">
        <v>9350</v>
      </c>
      <c r="Q26" s="25">
        <v>762</v>
      </c>
      <c r="R26" s="34">
        <v>41077</v>
      </c>
      <c r="S26" s="24"/>
      <c r="U26" s="27">
        <v>1996</v>
      </c>
      <c r="V26" s="5">
        <v>33</v>
      </c>
      <c r="W26" s="25">
        <v>7388</v>
      </c>
      <c r="X26" s="5">
        <v>339045</v>
      </c>
      <c r="Y26" s="25">
        <v>2666</v>
      </c>
      <c r="Z26" s="5">
        <v>9411</v>
      </c>
      <c r="AA26" s="25">
        <v>1526</v>
      </c>
      <c r="AB26" s="34">
        <v>360069</v>
      </c>
      <c r="AC26" s="24"/>
      <c r="AE26" s="27">
        <v>1996</v>
      </c>
      <c r="AF26" s="5">
        <v>6</v>
      </c>
      <c r="AG26" s="25">
        <v>2466</v>
      </c>
      <c r="AH26" s="5">
        <v>8633</v>
      </c>
      <c r="AI26" s="25">
        <v>68377</v>
      </c>
      <c r="AJ26" s="5">
        <v>3000</v>
      </c>
      <c r="AK26" s="25">
        <v>204</v>
      </c>
      <c r="AL26" s="34">
        <v>82686</v>
      </c>
      <c r="AM26" s="24"/>
      <c r="AO26" s="15">
        <v>1996</v>
      </c>
      <c r="AP26" s="65">
        <v>115</v>
      </c>
      <c r="AQ26" s="66">
        <v>23358</v>
      </c>
      <c r="AR26" s="65">
        <v>36099</v>
      </c>
      <c r="AS26" s="66">
        <v>4294</v>
      </c>
      <c r="AT26" s="65">
        <v>106006</v>
      </c>
      <c r="AU26" s="66">
        <v>11854</v>
      </c>
      <c r="AV26" s="65">
        <v>1189</v>
      </c>
      <c r="AW26" s="79">
        <v>182915</v>
      </c>
      <c r="AX26" s="8"/>
      <c r="BI26" s="33"/>
      <c r="BJ26" s="33"/>
    </row>
    <row r="27" spans="1:62">
      <c r="A27" s="27">
        <v>1997</v>
      </c>
      <c r="B27" s="5"/>
      <c r="C27" s="25"/>
      <c r="D27" s="5"/>
      <c r="E27" s="25"/>
      <c r="F27" s="5"/>
      <c r="G27" s="25"/>
      <c r="H27" s="34"/>
      <c r="I27" s="5"/>
      <c r="J27" s="34"/>
      <c r="K27" s="27">
        <v>1997</v>
      </c>
      <c r="L27" s="5">
        <v>17</v>
      </c>
      <c r="M27" s="25">
        <v>24032</v>
      </c>
      <c r="N27" s="5">
        <v>10442</v>
      </c>
      <c r="O27" s="25">
        <v>368</v>
      </c>
      <c r="P27" s="5">
        <v>9552</v>
      </c>
      <c r="Q27" s="25">
        <v>1029</v>
      </c>
      <c r="R27" s="34">
        <v>45440</v>
      </c>
      <c r="S27" s="24"/>
      <c r="U27" s="27">
        <v>1997</v>
      </c>
      <c r="V27" s="5">
        <v>50</v>
      </c>
      <c r="W27" s="25">
        <v>7156</v>
      </c>
      <c r="X27" s="5">
        <v>349211</v>
      </c>
      <c r="Y27" s="25">
        <v>3078</v>
      </c>
      <c r="Z27" s="5">
        <v>9261</v>
      </c>
      <c r="AA27" s="25">
        <v>1795</v>
      </c>
      <c r="AB27" s="34">
        <v>370551</v>
      </c>
      <c r="AC27" s="24"/>
      <c r="AE27" s="27">
        <v>1997</v>
      </c>
      <c r="AF27" s="5">
        <v>7</v>
      </c>
      <c r="AG27" s="25">
        <v>2551</v>
      </c>
      <c r="AH27" s="5">
        <v>9604</v>
      </c>
      <c r="AI27" s="25">
        <v>67099</v>
      </c>
      <c r="AJ27" s="5">
        <v>3227</v>
      </c>
      <c r="AK27" s="25">
        <v>224</v>
      </c>
      <c r="AL27" s="34">
        <v>82712</v>
      </c>
      <c r="AM27" s="24"/>
      <c r="AO27" s="15">
        <v>1997</v>
      </c>
      <c r="AP27" s="65">
        <v>174</v>
      </c>
      <c r="AQ27" s="66">
        <v>25288</v>
      </c>
      <c r="AR27" s="65">
        <v>38557</v>
      </c>
      <c r="AS27" s="66">
        <v>4664</v>
      </c>
      <c r="AT27" s="65">
        <v>118115</v>
      </c>
      <c r="AU27" s="66">
        <v>13356</v>
      </c>
      <c r="AV27" s="65">
        <v>1092</v>
      </c>
      <c r="AW27" s="79">
        <v>201246</v>
      </c>
      <c r="AX27" s="8"/>
      <c r="BI27" s="33"/>
      <c r="BJ27" s="33"/>
    </row>
    <row r="28" spans="1:62">
      <c r="A28" s="27">
        <v>1998</v>
      </c>
      <c r="B28" s="5"/>
      <c r="C28" s="25"/>
      <c r="D28" s="5"/>
      <c r="E28" s="25"/>
      <c r="F28" s="5"/>
      <c r="G28" s="25"/>
      <c r="H28" s="34"/>
      <c r="I28" s="5"/>
      <c r="J28" s="34"/>
      <c r="K28" s="27">
        <v>1998</v>
      </c>
      <c r="L28" s="5">
        <v>20</v>
      </c>
      <c r="M28" s="25">
        <v>26189</v>
      </c>
      <c r="N28" s="5">
        <v>10733</v>
      </c>
      <c r="O28" s="25">
        <v>374</v>
      </c>
      <c r="P28" s="5">
        <v>10053</v>
      </c>
      <c r="Q28" s="25">
        <v>1173</v>
      </c>
      <c r="R28" s="34">
        <v>48542</v>
      </c>
      <c r="S28" s="24"/>
      <c r="U28" s="27">
        <v>1998</v>
      </c>
      <c r="V28" s="5">
        <v>59</v>
      </c>
      <c r="W28" s="25">
        <v>6916</v>
      </c>
      <c r="X28" s="5">
        <v>357379</v>
      </c>
      <c r="Y28" s="25">
        <v>2871</v>
      </c>
      <c r="Z28" s="5">
        <v>9358</v>
      </c>
      <c r="AA28" s="25">
        <v>2071</v>
      </c>
      <c r="AB28" s="34">
        <v>378654</v>
      </c>
      <c r="AC28" s="24"/>
      <c r="AE28" s="27">
        <v>1998</v>
      </c>
      <c r="AF28" s="5">
        <v>9</v>
      </c>
      <c r="AG28" s="25">
        <v>2243</v>
      </c>
      <c r="AH28" s="5">
        <v>8547</v>
      </c>
      <c r="AI28" s="25">
        <v>50374</v>
      </c>
      <c r="AJ28" s="5">
        <v>2757</v>
      </c>
      <c r="AK28" s="25">
        <v>226</v>
      </c>
      <c r="AL28" s="34">
        <v>64156</v>
      </c>
      <c r="AM28" s="24"/>
      <c r="AO28" s="15">
        <v>1998</v>
      </c>
      <c r="AP28" s="65">
        <v>214</v>
      </c>
      <c r="AQ28" s="66">
        <v>28569</v>
      </c>
      <c r="AR28" s="65">
        <v>41591</v>
      </c>
      <c r="AS28" s="66">
        <v>5237</v>
      </c>
      <c r="AT28" s="65">
        <v>132109</v>
      </c>
      <c r="AU28" s="66">
        <v>16962</v>
      </c>
      <c r="AV28" s="65">
        <v>810</v>
      </c>
      <c r="AW28" s="79">
        <v>225492</v>
      </c>
      <c r="AX28" s="8"/>
      <c r="BI28" s="33"/>
      <c r="BJ28" s="33"/>
    </row>
    <row r="29" spans="1:62" ht="15.65" customHeight="1">
      <c r="A29" s="27">
        <v>1999</v>
      </c>
      <c r="B29" s="5"/>
      <c r="C29" s="25"/>
      <c r="D29" s="5"/>
      <c r="E29" s="25"/>
      <c r="F29" s="5"/>
      <c r="G29" s="25"/>
      <c r="H29" s="34"/>
      <c r="I29" s="5"/>
      <c r="J29" s="34"/>
      <c r="K29" s="27">
        <v>1999</v>
      </c>
      <c r="L29" s="5">
        <v>56</v>
      </c>
      <c r="M29" s="25">
        <v>27240</v>
      </c>
      <c r="N29" s="5">
        <v>10965</v>
      </c>
      <c r="O29" s="25">
        <v>425</v>
      </c>
      <c r="P29" s="5">
        <v>10191</v>
      </c>
      <c r="Q29" s="25">
        <v>1236</v>
      </c>
      <c r="R29" s="34">
        <v>50113</v>
      </c>
      <c r="S29" s="24"/>
      <c r="U29" s="27">
        <v>1999</v>
      </c>
      <c r="V29" s="5">
        <v>62</v>
      </c>
      <c r="W29" s="25">
        <v>6804</v>
      </c>
      <c r="X29" s="5">
        <v>357531</v>
      </c>
      <c r="Y29" s="25">
        <v>2186</v>
      </c>
      <c r="Z29" s="5">
        <v>8592</v>
      </c>
      <c r="AA29" s="25">
        <v>2435</v>
      </c>
      <c r="AB29" s="34">
        <v>377610</v>
      </c>
      <c r="AC29" s="24"/>
      <c r="AE29" s="27">
        <v>1999</v>
      </c>
      <c r="AF29" s="5">
        <v>15</v>
      </c>
      <c r="AG29" s="25">
        <v>1938</v>
      </c>
      <c r="AH29" s="5">
        <v>7469</v>
      </c>
      <c r="AI29" s="25">
        <v>55799</v>
      </c>
      <c r="AJ29" s="5">
        <v>2701</v>
      </c>
      <c r="AK29" s="25">
        <v>235</v>
      </c>
      <c r="AL29" s="34">
        <v>68157</v>
      </c>
      <c r="AM29" s="24"/>
      <c r="AO29" s="15">
        <v>1999</v>
      </c>
      <c r="AP29" s="65">
        <v>286</v>
      </c>
      <c r="AQ29" s="66">
        <v>32193</v>
      </c>
      <c r="AR29" s="65">
        <v>42927</v>
      </c>
      <c r="AS29" s="66">
        <v>4824</v>
      </c>
      <c r="AT29" s="65">
        <v>146748</v>
      </c>
      <c r="AU29" s="66">
        <v>20701</v>
      </c>
      <c r="AV29" s="65">
        <v>667</v>
      </c>
      <c r="AW29" s="78">
        <v>248346</v>
      </c>
      <c r="AX29" s="8"/>
      <c r="BI29" s="33"/>
      <c r="BJ29" s="33"/>
    </row>
    <row r="30" spans="1:62" ht="15.65" customHeight="1">
      <c r="A30" s="27">
        <v>2000</v>
      </c>
      <c r="B30" s="5"/>
      <c r="C30" s="25"/>
      <c r="D30" s="5"/>
      <c r="E30" s="25"/>
      <c r="F30" s="5"/>
      <c r="G30" s="25"/>
      <c r="H30" s="34"/>
      <c r="I30" s="5"/>
      <c r="J30" s="34"/>
      <c r="K30" s="27">
        <v>2000</v>
      </c>
      <c r="L30" s="5">
        <v>100</v>
      </c>
      <c r="M30" s="25">
        <v>29373</v>
      </c>
      <c r="N30" s="5">
        <v>12475</v>
      </c>
      <c r="O30" s="25">
        <v>560</v>
      </c>
      <c r="P30" s="5">
        <v>10675</v>
      </c>
      <c r="Q30" s="25">
        <v>1435</v>
      </c>
      <c r="R30" s="34">
        <v>54618</v>
      </c>
      <c r="S30" s="24"/>
      <c r="U30" s="27">
        <v>2000</v>
      </c>
      <c r="V30" s="5">
        <v>72</v>
      </c>
      <c r="W30" s="25">
        <v>6726</v>
      </c>
      <c r="X30" s="5">
        <v>384201</v>
      </c>
      <c r="Y30" s="25">
        <v>2625</v>
      </c>
      <c r="Z30" s="5">
        <v>9462</v>
      </c>
      <c r="AA30" s="25">
        <v>2176</v>
      </c>
      <c r="AB30" s="34">
        <v>405262</v>
      </c>
      <c r="AC30" s="24"/>
      <c r="AE30" s="27">
        <v>2000</v>
      </c>
      <c r="AF30" s="5">
        <v>20</v>
      </c>
      <c r="AG30" s="25">
        <v>1809</v>
      </c>
      <c r="AH30" s="5">
        <v>9180</v>
      </c>
      <c r="AI30" s="25">
        <v>72726</v>
      </c>
      <c r="AJ30" s="5">
        <v>2872</v>
      </c>
      <c r="AK30" s="25">
        <v>400</v>
      </c>
      <c r="AL30" s="34">
        <v>87007</v>
      </c>
      <c r="AM30" s="24"/>
      <c r="AO30" s="15">
        <v>2000</v>
      </c>
      <c r="AP30" s="65">
        <v>465</v>
      </c>
      <c r="AQ30" s="66">
        <v>34334</v>
      </c>
      <c r="AR30" s="65">
        <v>47436</v>
      </c>
      <c r="AS30" s="66">
        <v>5322</v>
      </c>
      <c r="AT30" s="65">
        <v>161457</v>
      </c>
      <c r="AU30" s="66">
        <v>21950</v>
      </c>
      <c r="AV30" s="65">
        <v>1587</v>
      </c>
      <c r="AW30" s="78">
        <v>272551</v>
      </c>
      <c r="AX30" s="8"/>
      <c r="BI30" s="33"/>
      <c r="BJ30" s="33"/>
    </row>
    <row r="31" spans="1:62" s="18" customFormat="1">
      <c r="A31" s="27">
        <v>2001</v>
      </c>
      <c r="B31" s="5"/>
      <c r="C31" s="25"/>
      <c r="D31" s="5"/>
      <c r="E31" s="25"/>
      <c r="F31" s="5"/>
      <c r="G31" s="25"/>
      <c r="H31" s="34"/>
      <c r="I31" s="5"/>
      <c r="J31" s="34"/>
      <c r="K31" s="27">
        <v>2001</v>
      </c>
      <c r="L31" s="5">
        <v>101</v>
      </c>
      <c r="M31" s="25">
        <v>29717</v>
      </c>
      <c r="N31" s="5">
        <v>14081</v>
      </c>
      <c r="O31" s="25">
        <v>727</v>
      </c>
      <c r="P31" s="5">
        <v>10651</v>
      </c>
      <c r="Q31" s="25">
        <v>1578</v>
      </c>
      <c r="R31" s="34">
        <v>56855</v>
      </c>
      <c r="S31" s="24"/>
      <c r="U31" s="27">
        <v>2001</v>
      </c>
      <c r="V31" s="5">
        <v>80</v>
      </c>
      <c r="W31" s="25">
        <v>6410</v>
      </c>
      <c r="X31" s="5">
        <v>382815</v>
      </c>
      <c r="Y31" s="25">
        <v>2805</v>
      </c>
      <c r="Z31" s="5">
        <v>9125</v>
      </c>
      <c r="AA31" s="25">
        <v>2190</v>
      </c>
      <c r="AB31" s="34">
        <v>403425</v>
      </c>
      <c r="AC31" s="24"/>
      <c r="AE31" s="27">
        <v>2001</v>
      </c>
      <c r="AF31" s="5">
        <v>18</v>
      </c>
      <c r="AG31" s="25">
        <v>1571</v>
      </c>
      <c r="AH31" s="5">
        <v>10194</v>
      </c>
      <c r="AI31" s="25">
        <v>73487</v>
      </c>
      <c r="AJ31" s="5">
        <v>2097</v>
      </c>
      <c r="AK31" s="25">
        <v>403</v>
      </c>
      <c r="AL31" s="34">
        <v>87770</v>
      </c>
      <c r="AM31" s="24"/>
      <c r="AO31" s="15">
        <v>2001</v>
      </c>
      <c r="AP31" s="65">
        <v>688</v>
      </c>
      <c r="AQ31" s="66">
        <v>37787</v>
      </c>
      <c r="AR31" s="65">
        <v>53660</v>
      </c>
      <c r="AS31" s="66">
        <v>6179</v>
      </c>
      <c r="AT31" s="65">
        <v>171092</v>
      </c>
      <c r="AU31" s="66">
        <v>24501</v>
      </c>
      <c r="AV31" s="65">
        <v>1637</v>
      </c>
      <c r="AW31" s="78">
        <v>295544</v>
      </c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</row>
    <row r="32" spans="1:62" s="18" customFormat="1">
      <c r="A32" s="27">
        <v>2002</v>
      </c>
      <c r="B32" s="5"/>
      <c r="C32" s="25"/>
      <c r="D32" s="5"/>
      <c r="E32" s="25"/>
      <c r="F32" s="5"/>
      <c r="G32" s="25"/>
      <c r="H32" s="34"/>
      <c r="I32" s="5"/>
      <c r="J32" s="34"/>
      <c r="K32" s="27">
        <v>2002</v>
      </c>
      <c r="L32" s="5">
        <v>121</v>
      </c>
      <c r="M32" s="25">
        <v>29612</v>
      </c>
      <c r="N32" s="5">
        <v>11723</v>
      </c>
      <c r="O32" s="25">
        <v>1038</v>
      </c>
      <c r="P32" s="5">
        <v>9680</v>
      </c>
      <c r="Q32" s="25">
        <v>1576</v>
      </c>
      <c r="R32" s="34">
        <v>53750</v>
      </c>
      <c r="S32" s="24"/>
      <c r="U32" s="27">
        <v>2002</v>
      </c>
      <c r="V32" s="5">
        <v>72</v>
      </c>
      <c r="W32" s="25">
        <v>5009</v>
      </c>
      <c r="X32" s="5">
        <v>365147</v>
      </c>
      <c r="Y32" s="25">
        <v>3127</v>
      </c>
      <c r="Z32" s="5">
        <v>7929</v>
      </c>
      <c r="AA32" s="25">
        <v>2718</v>
      </c>
      <c r="AB32" s="34">
        <v>384002</v>
      </c>
      <c r="AC32" s="24"/>
      <c r="AE32" s="27">
        <v>2002</v>
      </c>
      <c r="AF32" s="5">
        <v>25</v>
      </c>
      <c r="AG32" s="25">
        <v>1349</v>
      </c>
      <c r="AH32" s="5">
        <v>8784</v>
      </c>
      <c r="AI32" s="25">
        <v>76409</v>
      </c>
      <c r="AJ32" s="5">
        <v>1357</v>
      </c>
      <c r="AK32" s="25">
        <v>373</v>
      </c>
      <c r="AL32" s="34">
        <v>88297</v>
      </c>
      <c r="AM32" s="24"/>
      <c r="AO32" s="15">
        <v>2002</v>
      </c>
      <c r="AP32" s="65">
        <v>926</v>
      </c>
      <c r="AQ32" s="66">
        <v>37246</v>
      </c>
      <c r="AR32" s="65">
        <v>52041</v>
      </c>
      <c r="AS32" s="66">
        <v>7415</v>
      </c>
      <c r="AT32" s="65">
        <v>176712</v>
      </c>
      <c r="AU32" s="66">
        <v>26361</v>
      </c>
      <c r="AV32" s="65">
        <v>1541</v>
      </c>
      <c r="AW32" s="78">
        <v>302242</v>
      </c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</row>
    <row r="33" spans="1:62" s="18" customFormat="1">
      <c r="A33" s="27">
        <v>2003</v>
      </c>
      <c r="B33" s="5"/>
      <c r="C33" s="25"/>
      <c r="D33" s="5"/>
      <c r="E33" s="25"/>
      <c r="F33" s="5"/>
      <c r="G33" s="25"/>
      <c r="H33" s="34"/>
      <c r="I33" s="5"/>
      <c r="J33" s="34"/>
      <c r="K33" s="27">
        <v>2003</v>
      </c>
      <c r="L33" s="5">
        <v>156</v>
      </c>
      <c r="M33" s="25">
        <v>30286</v>
      </c>
      <c r="N33" s="5">
        <v>11051</v>
      </c>
      <c r="O33" s="25">
        <v>1469</v>
      </c>
      <c r="P33" s="5">
        <v>10450</v>
      </c>
      <c r="Q33" s="25">
        <v>1914</v>
      </c>
      <c r="R33" s="34">
        <v>55326</v>
      </c>
      <c r="S33" s="24"/>
      <c r="U33" s="27">
        <v>2003</v>
      </c>
      <c r="V33" s="5">
        <v>109</v>
      </c>
      <c r="W33" s="25">
        <v>3355</v>
      </c>
      <c r="X33" s="5">
        <v>358184</v>
      </c>
      <c r="Y33" s="25">
        <v>3745</v>
      </c>
      <c r="Z33" s="5">
        <v>7613</v>
      </c>
      <c r="AA33" s="25">
        <v>3962</v>
      </c>
      <c r="AB33" s="34">
        <v>376968</v>
      </c>
      <c r="AC33" s="24"/>
      <c r="AE33" s="27">
        <v>2003</v>
      </c>
      <c r="AF33" s="5">
        <v>30</v>
      </c>
      <c r="AG33" s="25">
        <v>1447</v>
      </c>
      <c r="AH33" s="5">
        <v>8288</v>
      </c>
      <c r="AI33" s="25">
        <v>90124</v>
      </c>
      <c r="AJ33" s="5">
        <v>1676</v>
      </c>
      <c r="AK33" s="25">
        <v>434</v>
      </c>
      <c r="AL33" s="34">
        <v>101999</v>
      </c>
      <c r="AM33" s="24"/>
      <c r="AO33" s="15">
        <v>2003</v>
      </c>
      <c r="AP33" s="65">
        <v>1065</v>
      </c>
      <c r="AQ33" s="66">
        <v>35850</v>
      </c>
      <c r="AR33" s="65">
        <v>52694</v>
      </c>
      <c r="AS33" s="66">
        <v>9274</v>
      </c>
      <c r="AT33" s="65">
        <v>180498</v>
      </c>
      <c r="AU33" s="66">
        <v>27948</v>
      </c>
      <c r="AV33" s="65">
        <v>1393</v>
      </c>
      <c r="AW33" s="78">
        <v>308722</v>
      </c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</row>
    <row r="34" spans="1:62" s="18" customFormat="1">
      <c r="A34" s="27">
        <v>2004</v>
      </c>
      <c r="B34" s="5"/>
      <c r="C34" s="25"/>
      <c r="D34" s="5"/>
      <c r="E34" s="25"/>
      <c r="F34" s="5"/>
      <c r="G34" s="25"/>
      <c r="H34" s="34"/>
      <c r="I34" s="5"/>
      <c r="J34" s="34"/>
      <c r="K34" s="27">
        <v>2004</v>
      </c>
      <c r="L34" s="5">
        <v>176</v>
      </c>
      <c r="M34" s="25">
        <v>32104</v>
      </c>
      <c r="N34" s="5">
        <v>11923</v>
      </c>
      <c r="O34" s="25">
        <v>2166</v>
      </c>
      <c r="P34" s="5">
        <v>10058</v>
      </c>
      <c r="Q34" s="25">
        <v>2105</v>
      </c>
      <c r="R34" s="34">
        <v>58532</v>
      </c>
      <c r="S34" s="24"/>
      <c r="U34" s="27">
        <v>2004</v>
      </c>
      <c r="V34" s="5">
        <v>103</v>
      </c>
      <c r="W34" s="25">
        <v>5578</v>
      </c>
      <c r="X34" s="5">
        <v>362563</v>
      </c>
      <c r="Y34" s="25">
        <v>4922</v>
      </c>
      <c r="Z34" s="5">
        <v>7594</v>
      </c>
      <c r="AA34" s="25">
        <v>2331</v>
      </c>
      <c r="AB34" s="34">
        <v>383091</v>
      </c>
      <c r="AC34" s="24"/>
      <c r="AE34" s="27">
        <v>2004</v>
      </c>
      <c r="AF34" s="5">
        <v>47</v>
      </c>
      <c r="AG34" s="25">
        <v>1568</v>
      </c>
      <c r="AH34" s="5">
        <v>9019</v>
      </c>
      <c r="AI34" s="25">
        <v>104920</v>
      </c>
      <c r="AJ34" s="5">
        <v>2303</v>
      </c>
      <c r="AK34" s="25">
        <v>571</v>
      </c>
      <c r="AL34" s="34">
        <v>118428</v>
      </c>
      <c r="AM34" s="24"/>
      <c r="AO34" s="15">
        <v>2004</v>
      </c>
      <c r="AP34" s="65">
        <v>1727</v>
      </c>
      <c r="AQ34" s="66">
        <v>36289</v>
      </c>
      <c r="AR34" s="65">
        <v>55406</v>
      </c>
      <c r="AS34" s="66">
        <v>12359</v>
      </c>
      <c r="AT34" s="65">
        <v>182402</v>
      </c>
      <c r="AU34" s="66">
        <v>30613</v>
      </c>
      <c r="AV34" s="65">
        <v>1231</v>
      </c>
      <c r="AW34" s="78">
        <v>320027</v>
      </c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</row>
    <row r="35" spans="1:62" s="18" customFormat="1">
      <c r="A35" s="27">
        <v>2005</v>
      </c>
      <c r="B35" s="5"/>
      <c r="C35" s="25"/>
      <c r="D35" s="5"/>
      <c r="E35" s="25"/>
      <c r="F35" s="5"/>
      <c r="G35" s="25"/>
      <c r="H35" s="34"/>
      <c r="I35" s="5"/>
      <c r="J35" s="34"/>
      <c r="K35" s="27">
        <v>2005</v>
      </c>
      <c r="L35" s="5">
        <v>193</v>
      </c>
      <c r="M35" s="25">
        <v>33335</v>
      </c>
      <c r="N35" s="5">
        <v>11523</v>
      </c>
      <c r="O35" s="25">
        <v>2968</v>
      </c>
      <c r="P35" s="5">
        <v>10378</v>
      </c>
      <c r="Q35" s="25">
        <v>2393</v>
      </c>
      <c r="R35" s="34">
        <v>60790</v>
      </c>
      <c r="S35" s="24"/>
      <c r="U35" s="27">
        <v>2005</v>
      </c>
      <c r="V35" s="5">
        <v>156</v>
      </c>
      <c r="W35" s="25">
        <v>5912</v>
      </c>
      <c r="X35" s="5">
        <v>359671</v>
      </c>
      <c r="Y35" s="25">
        <v>5668</v>
      </c>
      <c r="Z35" s="5">
        <v>8069</v>
      </c>
      <c r="AA35" s="25">
        <v>2315</v>
      </c>
      <c r="AB35" s="34">
        <v>381791</v>
      </c>
      <c r="AC35" s="24"/>
      <c r="AE35" s="27">
        <v>2005</v>
      </c>
      <c r="AF35" s="5">
        <v>36</v>
      </c>
      <c r="AG35" s="25">
        <v>1577</v>
      </c>
      <c r="AH35" s="5">
        <v>9199</v>
      </c>
      <c r="AI35" s="25">
        <v>121918</v>
      </c>
      <c r="AJ35" s="5">
        <v>2721</v>
      </c>
      <c r="AK35" s="25">
        <v>720</v>
      </c>
      <c r="AL35" s="34">
        <v>136171</v>
      </c>
      <c r="AM35" s="24"/>
      <c r="AO35" s="15">
        <v>2005</v>
      </c>
      <c r="AP35" s="65">
        <v>2182</v>
      </c>
      <c r="AQ35" s="66">
        <v>38212</v>
      </c>
      <c r="AR35" s="65">
        <v>60989</v>
      </c>
      <c r="AS35" s="66">
        <v>15604</v>
      </c>
      <c r="AT35" s="65">
        <v>196868</v>
      </c>
      <c r="AU35" s="66">
        <v>32735</v>
      </c>
      <c r="AV35" s="65">
        <v>1389</v>
      </c>
      <c r="AW35" s="78">
        <v>347979</v>
      </c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</row>
    <row r="36" spans="1:62" s="18" customFormat="1">
      <c r="A36" s="27">
        <v>2006</v>
      </c>
      <c r="B36" s="5"/>
      <c r="C36" s="25"/>
      <c r="D36" s="5"/>
      <c r="E36" s="25"/>
      <c r="F36" s="5"/>
      <c r="G36" s="25"/>
      <c r="H36" s="34"/>
      <c r="I36" s="5"/>
      <c r="J36" s="34"/>
      <c r="K36" s="27">
        <v>2006</v>
      </c>
      <c r="L36" s="5">
        <v>271</v>
      </c>
      <c r="M36" s="25">
        <v>34232</v>
      </c>
      <c r="N36" s="5">
        <v>10871</v>
      </c>
      <c r="O36" s="25">
        <v>3358</v>
      </c>
      <c r="P36" s="5">
        <v>9661</v>
      </c>
      <c r="Q36" s="25">
        <v>2748</v>
      </c>
      <c r="R36" s="34">
        <v>61141</v>
      </c>
      <c r="S36" s="24"/>
      <c r="U36" s="27">
        <v>2006</v>
      </c>
      <c r="V36" s="5">
        <v>221</v>
      </c>
      <c r="W36" s="25">
        <v>5614</v>
      </c>
      <c r="X36" s="5">
        <v>336364</v>
      </c>
      <c r="Y36" s="25">
        <v>5706</v>
      </c>
      <c r="Z36" s="5">
        <v>7482</v>
      </c>
      <c r="AA36" s="25">
        <v>2667</v>
      </c>
      <c r="AB36" s="34">
        <v>358054</v>
      </c>
      <c r="AC36" s="58"/>
      <c r="AE36" s="27">
        <v>2006</v>
      </c>
      <c r="AF36" s="5">
        <v>52</v>
      </c>
      <c r="AG36" s="25">
        <v>1657</v>
      </c>
      <c r="AH36" s="5">
        <v>9229</v>
      </c>
      <c r="AI36" s="25">
        <v>125221</v>
      </c>
      <c r="AJ36" s="5">
        <v>1914</v>
      </c>
      <c r="AK36" s="25">
        <v>922</v>
      </c>
      <c r="AL36" s="34">
        <v>138995</v>
      </c>
      <c r="AM36" s="24"/>
      <c r="AO36" s="15">
        <v>2006</v>
      </c>
      <c r="AP36" s="65">
        <v>3522</v>
      </c>
      <c r="AQ36" s="66">
        <v>41287</v>
      </c>
      <c r="AR36" s="65">
        <v>63463</v>
      </c>
      <c r="AS36" s="66">
        <v>19548</v>
      </c>
      <c r="AT36" s="65">
        <v>208576</v>
      </c>
      <c r="AU36" s="66">
        <v>37450</v>
      </c>
      <c r="AV36" s="65">
        <v>2722</v>
      </c>
      <c r="AW36" s="78">
        <v>376568</v>
      </c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</row>
    <row r="37" spans="1:62" ht="15.65" customHeight="1">
      <c r="A37" s="27">
        <v>2007</v>
      </c>
      <c r="B37" s="5"/>
      <c r="C37" s="25"/>
      <c r="D37" s="5"/>
      <c r="E37" s="25"/>
      <c r="F37" s="5"/>
      <c r="G37" s="25"/>
      <c r="H37" s="34"/>
      <c r="I37" s="5"/>
      <c r="J37" s="34"/>
      <c r="K37" s="27">
        <v>2007</v>
      </c>
      <c r="L37" s="5">
        <v>387</v>
      </c>
      <c r="M37" s="25">
        <v>35720</v>
      </c>
      <c r="N37" s="5">
        <v>10850</v>
      </c>
      <c r="O37" s="25">
        <v>3253</v>
      </c>
      <c r="P37" s="5">
        <v>9266</v>
      </c>
      <c r="Q37" s="25">
        <v>3170</v>
      </c>
      <c r="R37" s="34">
        <v>62646</v>
      </c>
      <c r="S37" s="24"/>
      <c r="U37" s="27">
        <v>2007</v>
      </c>
      <c r="V37" s="5">
        <v>269</v>
      </c>
      <c r="W37" s="25">
        <v>5874</v>
      </c>
      <c r="X37" s="5">
        <v>321375</v>
      </c>
      <c r="Y37" s="25">
        <v>4476</v>
      </c>
      <c r="Z37" s="5">
        <v>7689</v>
      </c>
      <c r="AA37" s="25">
        <v>2552</v>
      </c>
      <c r="AB37" s="34">
        <v>342235</v>
      </c>
      <c r="AC37" s="58"/>
      <c r="AE37" s="27">
        <v>2007</v>
      </c>
      <c r="AF37" s="5">
        <v>87</v>
      </c>
      <c r="AG37" s="25">
        <v>1759</v>
      </c>
      <c r="AH37" s="5">
        <v>8854</v>
      </c>
      <c r="AI37" s="25">
        <v>128403</v>
      </c>
      <c r="AJ37" s="5">
        <v>1878</v>
      </c>
      <c r="AK37" s="25">
        <v>846</v>
      </c>
      <c r="AL37" s="34">
        <v>141827</v>
      </c>
      <c r="AM37" s="24"/>
      <c r="AO37" s="15">
        <v>2007</v>
      </c>
      <c r="AP37" s="65">
        <v>3559</v>
      </c>
      <c r="AQ37" s="66">
        <v>45136</v>
      </c>
      <c r="AR37" s="65">
        <v>65530</v>
      </c>
      <c r="AS37" s="66">
        <v>20133</v>
      </c>
      <c r="AT37" s="65">
        <v>225431</v>
      </c>
      <c r="AU37" s="66">
        <v>38894</v>
      </c>
      <c r="AV37" s="65">
        <v>2944</v>
      </c>
      <c r="AW37" s="78">
        <v>401627</v>
      </c>
      <c r="AX37" s="8"/>
      <c r="BI37" s="33"/>
      <c r="BJ37" s="33"/>
    </row>
    <row r="38" spans="1:62" ht="15.65" customHeight="1">
      <c r="A38" s="27">
        <v>2008</v>
      </c>
      <c r="B38" s="5">
        <v>193902</v>
      </c>
      <c r="C38" s="25">
        <v>5648</v>
      </c>
      <c r="D38" s="5">
        <v>19851</v>
      </c>
      <c r="E38" s="25">
        <v>5543</v>
      </c>
      <c r="F38" s="5">
        <v>7020</v>
      </c>
      <c r="G38" s="25">
        <v>1103</v>
      </c>
      <c r="H38" s="34">
        <v>233067</v>
      </c>
      <c r="I38" s="5"/>
      <c r="J38" s="34"/>
      <c r="K38" s="27">
        <v>2008</v>
      </c>
      <c r="L38" s="5">
        <v>372</v>
      </c>
      <c r="M38" s="25">
        <v>36387</v>
      </c>
      <c r="N38" s="5">
        <v>10860</v>
      </c>
      <c r="O38" s="25">
        <v>2339</v>
      </c>
      <c r="P38" s="5">
        <v>9538</v>
      </c>
      <c r="Q38" s="25">
        <v>3241</v>
      </c>
      <c r="R38" s="34">
        <v>62737</v>
      </c>
      <c r="S38" s="24"/>
      <c r="U38" s="27">
        <v>2008</v>
      </c>
      <c r="V38" s="5">
        <v>311</v>
      </c>
      <c r="W38" s="25">
        <v>5464</v>
      </c>
      <c r="X38" s="5">
        <v>317528</v>
      </c>
      <c r="Y38" s="25">
        <v>3478</v>
      </c>
      <c r="Z38" s="5">
        <v>7394</v>
      </c>
      <c r="AA38" s="25">
        <v>2281</v>
      </c>
      <c r="AB38" s="34">
        <v>336456</v>
      </c>
      <c r="AC38" s="58"/>
      <c r="AE38" s="27">
        <v>2008</v>
      </c>
      <c r="AF38" s="5">
        <v>161</v>
      </c>
      <c r="AG38" s="25">
        <v>1398</v>
      </c>
      <c r="AH38" s="5">
        <v>8039</v>
      </c>
      <c r="AI38" s="25">
        <v>126674</v>
      </c>
      <c r="AJ38" s="5">
        <v>1665</v>
      </c>
      <c r="AK38" s="25">
        <v>786</v>
      </c>
      <c r="AL38" s="34">
        <v>138723</v>
      </c>
      <c r="AM38" s="24"/>
      <c r="AO38" s="15">
        <v>2008</v>
      </c>
      <c r="AP38" s="65">
        <v>4072</v>
      </c>
      <c r="AQ38" s="66">
        <v>46033</v>
      </c>
      <c r="AR38" s="65">
        <v>67404</v>
      </c>
      <c r="AS38" s="66">
        <v>20360</v>
      </c>
      <c r="AT38" s="65">
        <v>217941</v>
      </c>
      <c r="AU38" s="66">
        <v>39705</v>
      </c>
      <c r="AV38" s="65">
        <v>2327</v>
      </c>
      <c r="AW38" s="78">
        <v>397842</v>
      </c>
      <c r="AX38" s="8"/>
      <c r="BI38" s="33"/>
      <c r="BJ38" s="33"/>
    </row>
    <row r="39" spans="1:62" ht="15.65" customHeight="1">
      <c r="A39" s="27">
        <v>2009</v>
      </c>
      <c r="B39" s="5">
        <v>228443</v>
      </c>
      <c r="C39" s="25">
        <v>5235</v>
      </c>
      <c r="D39" s="5">
        <v>16777</v>
      </c>
      <c r="E39" s="25">
        <v>3550</v>
      </c>
      <c r="F39" s="5">
        <v>6503</v>
      </c>
      <c r="G39" s="25">
        <v>863</v>
      </c>
      <c r="H39" s="34">
        <v>261371</v>
      </c>
      <c r="I39" s="5"/>
      <c r="J39" s="34"/>
      <c r="K39" s="27">
        <v>2009</v>
      </c>
      <c r="L39" s="5">
        <v>387</v>
      </c>
      <c r="M39" s="25">
        <v>33995</v>
      </c>
      <c r="N39" s="5">
        <v>8416</v>
      </c>
      <c r="O39" s="25">
        <v>2165</v>
      </c>
      <c r="P39" s="5">
        <v>8214</v>
      </c>
      <c r="Q39" s="25">
        <v>2773</v>
      </c>
      <c r="R39" s="34">
        <v>55950</v>
      </c>
      <c r="S39" s="24"/>
      <c r="U39" s="27">
        <v>2009</v>
      </c>
      <c r="V39" s="5">
        <v>393</v>
      </c>
      <c r="W39" s="25">
        <v>5033</v>
      </c>
      <c r="X39" s="5">
        <v>282359</v>
      </c>
      <c r="Y39" s="25">
        <v>2747</v>
      </c>
      <c r="Z39" s="5">
        <v>7285</v>
      </c>
      <c r="AA39" s="25">
        <v>2006</v>
      </c>
      <c r="AB39" s="34">
        <v>299823</v>
      </c>
      <c r="AC39" s="58"/>
      <c r="AE39" s="27">
        <v>2009</v>
      </c>
      <c r="AF39" s="5">
        <v>128</v>
      </c>
      <c r="AG39" s="25">
        <v>1274</v>
      </c>
      <c r="AH39" s="5">
        <v>5857</v>
      </c>
      <c r="AI39" s="25">
        <v>126981</v>
      </c>
      <c r="AJ39" s="5">
        <v>1438</v>
      </c>
      <c r="AK39" s="25">
        <v>522</v>
      </c>
      <c r="AL39" s="34">
        <v>136200</v>
      </c>
      <c r="AM39" s="24"/>
      <c r="AO39" s="15">
        <v>2009</v>
      </c>
      <c r="AP39" s="65">
        <v>4209</v>
      </c>
      <c r="AQ39" s="66">
        <v>47201</v>
      </c>
      <c r="AR39" s="65">
        <v>65395</v>
      </c>
      <c r="AS39" s="66">
        <v>20509</v>
      </c>
      <c r="AT39" s="65">
        <v>219535</v>
      </c>
      <c r="AU39" s="66">
        <v>38779</v>
      </c>
      <c r="AV39" s="65">
        <v>2124</v>
      </c>
      <c r="AW39" s="78">
        <v>397752</v>
      </c>
      <c r="AX39" s="8"/>
      <c r="BI39" s="33"/>
      <c r="BJ39" s="33"/>
    </row>
    <row r="40" spans="1:62" ht="15.65" customHeight="1">
      <c r="A40" s="27">
        <v>2010</v>
      </c>
      <c r="B40" s="5">
        <v>291960</v>
      </c>
      <c r="C40" s="25">
        <v>6042</v>
      </c>
      <c r="D40" s="5">
        <v>17691</v>
      </c>
      <c r="E40" s="25">
        <v>4340</v>
      </c>
      <c r="F40" s="5">
        <v>7731</v>
      </c>
      <c r="G40" s="25">
        <v>1096</v>
      </c>
      <c r="H40" s="34">
        <v>328860</v>
      </c>
      <c r="I40" s="5"/>
      <c r="J40" s="34"/>
      <c r="K40" s="27">
        <v>2010</v>
      </c>
      <c r="L40" s="5">
        <v>455</v>
      </c>
      <c r="M40" s="25">
        <v>38836</v>
      </c>
      <c r="N40" s="5">
        <v>9616</v>
      </c>
      <c r="O40" s="25">
        <v>2683</v>
      </c>
      <c r="P40" s="5">
        <v>15749</v>
      </c>
      <c r="Q40" s="25">
        <v>4053</v>
      </c>
      <c r="R40" s="34">
        <v>71392</v>
      </c>
      <c r="S40" s="24"/>
      <c r="U40" s="27">
        <v>2010</v>
      </c>
      <c r="V40" s="5">
        <v>424</v>
      </c>
      <c r="W40" s="25">
        <v>5224</v>
      </c>
      <c r="X40" s="5">
        <v>276156</v>
      </c>
      <c r="Y40" s="25">
        <v>2988</v>
      </c>
      <c r="Z40" s="5">
        <v>8143</v>
      </c>
      <c r="AA40" s="25">
        <v>2189</v>
      </c>
      <c r="AB40" s="34">
        <v>295124</v>
      </c>
      <c r="AC40" s="58"/>
      <c r="AE40" s="27">
        <v>2010</v>
      </c>
      <c r="AF40" s="5">
        <v>116</v>
      </c>
      <c r="AG40" s="25">
        <v>1200</v>
      </c>
      <c r="AH40" s="5">
        <v>5471</v>
      </c>
      <c r="AI40" s="25">
        <v>131451</v>
      </c>
      <c r="AJ40" s="5">
        <v>1556</v>
      </c>
      <c r="AK40" s="25">
        <v>791</v>
      </c>
      <c r="AL40" s="34">
        <v>140585</v>
      </c>
      <c r="AM40" s="24"/>
      <c r="AO40" s="15">
        <v>2010</v>
      </c>
      <c r="AP40" s="65">
        <v>4751</v>
      </c>
      <c r="AQ40" s="66">
        <v>50856</v>
      </c>
      <c r="AR40" s="65">
        <v>66025</v>
      </c>
      <c r="AS40" s="66">
        <v>22316</v>
      </c>
      <c r="AT40" s="65">
        <v>237730</v>
      </c>
      <c r="AU40" s="66">
        <v>42362</v>
      </c>
      <c r="AV40" s="65">
        <v>2675</v>
      </c>
      <c r="AW40" s="78">
        <v>426715</v>
      </c>
      <c r="AX40" s="8"/>
      <c r="BI40" s="33"/>
      <c r="BJ40" s="33"/>
    </row>
    <row r="41" spans="1:62" ht="15.65" customHeight="1">
      <c r="A41" s="27">
        <v>2011</v>
      </c>
      <c r="B41" s="5">
        <v>413387</v>
      </c>
      <c r="C41" s="25">
        <v>7602</v>
      </c>
      <c r="D41" s="5">
        <v>22207</v>
      </c>
      <c r="E41" s="25">
        <v>5251</v>
      </c>
      <c r="F41" s="5">
        <v>10347</v>
      </c>
      <c r="G41" s="25">
        <v>1622</v>
      </c>
      <c r="H41" s="34">
        <v>460416</v>
      </c>
      <c r="I41" s="5"/>
      <c r="J41" s="34"/>
      <c r="K41" s="27">
        <v>2011</v>
      </c>
      <c r="L41" s="5">
        <v>534</v>
      </c>
      <c r="M41" s="25">
        <v>36262</v>
      </c>
      <c r="N41" s="5">
        <v>8483</v>
      </c>
      <c r="O41" s="25">
        <v>2804</v>
      </c>
      <c r="P41" s="5">
        <v>10983</v>
      </c>
      <c r="Q41" s="25">
        <v>3493</v>
      </c>
      <c r="R41" s="34">
        <v>62559</v>
      </c>
      <c r="S41" s="24"/>
      <c r="U41" s="27">
        <v>2011</v>
      </c>
      <c r="V41" s="5">
        <v>447</v>
      </c>
      <c r="W41" s="25">
        <v>5083</v>
      </c>
      <c r="X41" s="5">
        <v>271683</v>
      </c>
      <c r="Y41" s="25">
        <v>3035</v>
      </c>
      <c r="Z41" s="5">
        <v>8787</v>
      </c>
      <c r="AA41" s="25">
        <v>2056</v>
      </c>
      <c r="AB41" s="34">
        <v>291091</v>
      </c>
      <c r="AC41" s="58"/>
      <c r="AE41" s="27">
        <v>2011</v>
      </c>
      <c r="AF41" s="5">
        <v>167</v>
      </c>
      <c r="AG41" s="25">
        <v>1292</v>
      </c>
      <c r="AH41" s="5">
        <v>6242</v>
      </c>
      <c r="AI41" s="25">
        <v>137671</v>
      </c>
      <c r="AJ41" s="5">
        <v>1613</v>
      </c>
      <c r="AK41" s="25">
        <v>900</v>
      </c>
      <c r="AL41" s="34">
        <v>147885</v>
      </c>
      <c r="AM41" s="24"/>
      <c r="AO41" s="15">
        <v>2011</v>
      </c>
      <c r="AP41" s="65">
        <v>5532</v>
      </c>
      <c r="AQ41" s="66">
        <v>51941</v>
      </c>
      <c r="AR41" s="65">
        <v>66995</v>
      </c>
      <c r="AS41" s="66">
        <v>23465</v>
      </c>
      <c r="AT41" s="65">
        <v>242677</v>
      </c>
      <c r="AU41" s="66">
        <v>43560</v>
      </c>
      <c r="AV41" s="65">
        <v>3436</v>
      </c>
      <c r="AW41" s="78">
        <v>437606</v>
      </c>
      <c r="AX41" s="8"/>
      <c r="BI41" s="33"/>
      <c r="BJ41" s="33"/>
    </row>
    <row r="42" spans="1:62" ht="15.65" customHeight="1">
      <c r="A42" s="27">
        <v>2012</v>
      </c>
      <c r="B42" s="5">
        <v>533247</v>
      </c>
      <c r="C42" s="25">
        <v>8643</v>
      </c>
      <c r="D42" s="5">
        <v>21792</v>
      </c>
      <c r="E42" s="25">
        <v>5813</v>
      </c>
      <c r="F42" s="5">
        <v>11678</v>
      </c>
      <c r="G42" s="25">
        <v>1911</v>
      </c>
      <c r="H42" s="34">
        <v>583084</v>
      </c>
      <c r="I42" s="5"/>
      <c r="J42" s="34"/>
      <c r="K42" s="27">
        <v>2012</v>
      </c>
      <c r="L42" s="5">
        <v>577</v>
      </c>
      <c r="M42" s="25">
        <v>36466</v>
      </c>
      <c r="N42" s="5">
        <v>8067</v>
      </c>
      <c r="O42" s="25">
        <v>2962</v>
      </c>
      <c r="P42" s="5">
        <v>11488</v>
      </c>
      <c r="Q42" s="25">
        <v>3606</v>
      </c>
      <c r="R42" s="34">
        <v>63166</v>
      </c>
      <c r="S42" s="24"/>
      <c r="U42" s="27">
        <v>2012</v>
      </c>
      <c r="V42" s="5">
        <v>561</v>
      </c>
      <c r="W42" s="25">
        <v>5477</v>
      </c>
      <c r="X42" s="5">
        <v>269132</v>
      </c>
      <c r="Y42" s="25">
        <v>3422</v>
      </c>
      <c r="Z42" s="5">
        <v>9019</v>
      </c>
      <c r="AA42" s="25">
        <v>2127</v>
      </c>
      <c r="AB42" s="34">
        <v>289738</v>
      </c>
      <c r="AC42" s="58"/>
      <c r="AE42" s="27">
        <v>2012</v>
      </c>
      <c r="AF42" s="5">
        <v>196</v>
      </c>
      <c r="AG42" s="25">
        <v>1380</v>
      </c>
      <c r="AH42" s="5">
        <v>6203</v>
      </c>
      <c r="AI42" s="25">
        <v>147693</v>
      </c>
      <c r="AJ42" s="5">
        <v>1729</v>
      </c>
      <c r="AK42" s="25">
        <v>962</v>
      </c>
      <c r="AL42" s="34">
        <v>158163</v>
      </c>
      <c r="AM42" s="24"/>
      <c r="AO42" s="15">
        <v>2012</v>
      </c>
      <c r="AP42" s="65">
        <v>8314</v>
      </c>
      <c r="AQ42" s="66">
        <v>56583</v>
      </c>
      <c r="AR42" s="65">
        <v>68184</v>
      </c>
      <c r="AS42" s="66">
        <v>25305</v>
      </c>
      <c r="AT42" s="65">
        <v>261050</v>
      </c>
      <c r="AU42" s="66">
        <v>49508</v>
      </c>
      <c r="AV42" s="65">
        <v>3178</v>
      </c>
      <c r="AW42" s="78">
        <v>472122</v>
      </c>
      <c r="AX42" s="8"/>
      <c r="BI42" s="33"/>
      <c r="BJ42" s="33"/>
    </row>
    <row r="43" spans="1:62" ht="15" customHeight="1">
      <c r="A43" s="27">
        <v>2013</v>
      </c>
      <c r="B43" s="5">
        <v>702013</v>
      </c>
      <c r="C43" s="25">
        <v>9387</v>
      </c>
      <c r="D43" s="5">
        <v>19734</v>
      </c>
      <c r="E43" s="25">
        <v>7418</v>
      </c>
      <c r="F43" s="5">
        <v>11973</v>
      </c>
      <c r="G43" s="25">
        <v>1604</v>
      </c>
      <c r="H43" s="34">
        <v>752269</v>
      </c>
      <c r="I43" s="5"/>
      <c r="J43" s="34"/>
      <c r="K43" s="27">
        <v>2013</v>
      </c>
      <c r="L43" s="5">
        <v>883</v>
      </c>
      <c r="M43" s="25">
        <v>36416</v>
      </c>
      <c r="N43" s="5">
        <v>7105</v>
      </c>
      <c r="O43" s="25">
        <v>3618</v>
      </c>
      <c r="P43" s="5">
        <v>9651</v>
      </c>
      <c r="Q43" s="25">
        <v>2984</v>
      </c>
      <c r="R43" s="34">
        <v>60657</v>
      </c>
      <c r="S43" s="24"/>
      <c r="U43" s="27">
        <v>2013</v>
      </c>
      <c r="V43" s="5">
        <v>630</v>
      </c>
      <c r="W43" s="25">
        <v>5528</v>
      </c>
      <c r="X43" s="5">
        <v>252391</v>
      </c>
      <c r="Y43" s="25">
        <v>3770</v>
      </c>
      <c r="Z43" s="5">
        <v>9753</v>
      </c>
      <c r="AA43" s="25">
        <v>2207</v>
      </c>
      <c r="AB43" s="34">
        <v>274279</v>
      </c>
      <c r="AC43" s="58"/>
      <c r="AE43" s="27">
        <v>2013</v>
      </c>
      <c r="AF43" s="25">
        <v>224</v>
      </c>
      <c r="AG43" s="34">
        <v>1626</v>
      </c>
      <c r="AH43" s="5">
        <v>5502</v>
      </c>
      <c r="AI43" s="25">
        <v>159231</v>
      </c>
      <c r="AJ43" s="5">
        <v>1931</v>
      </c>
      <c r="AK43" s="25">
        <v>907</v>
      </c>
      <c r="AL43" s="34">
        <v>169421</v>
      </c>
      <c r="AM43" s="24"/>
      <c r="AO43" s="15">
        <v>2013</v>
      </c>
      <c r="AP43" s="67">
        <v>10172</v>
      </c>
      <c r="AQ43" s="68">
        <v>59345</v>
      </c>
      <c r="AR43" s="67">
        <v>64115</v>
      </c>
      <c r="AS43" s="68">
        <v>28869</v>
      </c>
      <c r="AT43" s="67">
        <v>278465</v>
      </c>
      <c r="AU43" s="68">
        <v>52219</v>
      </c>
      <c r="AV43" s="67">
        <v>2925</v>
      </c>
      <c r="AW43" s="78">
        <v>496110</v>
      </c>
      <c r="AX43" s="8"/>
      <c r="BI43" s="33"/>
      <c r="BJ43" s="33"/>
    </row>
    <row r="44" spans="1:62" ht="15.65" customHeight="1">
      <c r="A44" s="27">
        <v>2014</v>
      </c>
      <c r="B44" s="5">
        <v>798074</v>
      </c>
      <c r="C44" s="25">
        <v>9662</v>
      </c>
      <c r="D44" s="5">
        <v>18161</v>
      </c>
      <c r="E44" s="25">
        <v>7525</v>
      </c>
      <c r="F44" s="5">
        <v>12340</v>
      </c>
      <c r="G44" s="25">
        <v>2803</v>
      </c>
      <c r="H44" s="34">
        <v>848565</v>
      </c>
      <c r="I44" s="5"/>
      <c r="J44" s="34"/>
      <c r="K44" s="27">
        <v>2014</v>
      </c>
      <c r="L44" s="5">
        <v>885</v>
      </c>
      <c r="M44" s="25">
        <v>37423</v>
      </c>
      <c r="N44" s="5">
        <v>6620</v>
      </c>
      <c r="O44" s="25">
        <v>3418</v>
      </c>
      <c r="P44" s="5">
        <v>9156</v>
      </c>
      <c r="Q44" s="25">
        <v>2545</v>
      </c>
      <c r="R44" s="34">
        <v>60047</v>
      </c>
      <c r="S44" s="24"/>
      <c r="U44" s="27">
        <v>2014</v>
      </c>
      <c r="V44" s="5">
        <v>804</v>
      </c>
      <c r="W44" s="25">
        <v>5556</v>
      </c>
      <c r="X44" s="5">
        <v>245345</v>
      </c>
      <c r="Y44" s="25">
        <v>3096</v>
      </c>
      <c r="Z44" s="5">
        <v>10575</v>
      </c>
      <c r="AA44" s="25">
        <v>2276</v>
      </c>
      <c r="AB44" s="34">
        <v>267652</v>
      </c>
      <c r="AC44" s="58"/>
      <c r="AE44" s="27">
        <v>2014</v>
      </c>
      <c r="AF44" s="25">
        <v>354</v>
      </c>
      <c r="AG44" s="34">
        <v>1602</v>
      </c>
      <c r="AH44" s="5">
        <v>5101</v>
      </c>
      <c r="AI44" s="25">
        <v>163163</v>
      </c>
      <c r="AJ44" s="5">
        <v>1853</v>
      </c>
      <c r="AK44" s="25">
        <v>1107</v>
      </c>
      <c r="AL44" s="34">
        <v>173180</v>
      </c>
      <c r="AM44" s="24"/>
      <c r="AO44" s="15">
        <v>2014</v>
      </c>
      <c r="AP44" s="67">
        <v>11647</v>
      </c>
      <c r="AQ44" s="68">
        <v>60586</v>
      </c>
      <c r="AR44" s="67">
        <v>64855</v>
      </c>
      <c r="AS44" s="68">
        <v>31292</v>
      </c>
      <c r="AT44" s="67">
        <v>277381</v>
      </c>
      <c r="AU44" s="68">
        <v>50962</v>
      </c>
      <c r="AV44" s="67">
        <v>2394</v>
      </c>
      <c r="AW44" s="78">
        <v>499117</v>
      </c>
      <c r="AX44" s="8"/>
      <c r="BI44" s="33"/>
      <c r="BJ44" s="33"/>
    </row>
    <row r="45" spans="1:62" ht="15.65" customHeight="1">
      <c r="A45" s="27">
        <v>2015</v>
      </c>
      <c r="B45" s="5">
        <v>965137</v>
      </c>
      <c r="C45" s="25">
        <v>10765</v>
      </c>
      <c r="D45" s="5">
        <v>18466</v>
      </c>
      <c r="E45" s="25">
        <v>8414</v>
      </c>
      <c r="F45" s="5">
        <v>12628</v>
      </c>
      <c r="G45" s="25">
        <v>4588</v>
      </c>
      <c r="H45" s="34">
        <v>1019998</v>
      </c>
      <c r="I45" s="5"/>
      <c r="J45" s="34"/>
      <c r="K45" s="27">
        <v>2015</v>
      </c>
      <c r="L45" s="5">
        <v>1079</v>
      </c>
      <c r="M45" s="25">
        <v>38094</v>
      </c>
      <c r="N45" s="5">
        <v>6383</v>
      </c>
      <c r="O45" s="25">
        <v>3562</v>
      </c>
      <c r="P45" s="5">
        <v>9893</v>
      </c>
      <c r="Q45" s="25">
        <v>2759</v>
      </c>
      <c r="R45" s="34">
        <v>61770</v>
      </c>
      <c r="S45" s="24"/>
      <c r="U45" s="27">
        <v>2015</v>
      </c>
      <c r="V45" s="5">
        <v>635</v>
      </c>
      <c r="W45" s="25">
        <v>5574</v>
      </c>
      <c r="X45" s="5">
        <v>237574</v>
      </c>
      <c r="Y45" s="25">
        <v>2658</v>
      </c>
      <c r="Z45" s="5">
        <v>9598</v>
      </c>
      <c r="AA45" s="25">
        <v>2251</v>
      </c>
      <c r="AB45" s="34">
        <v>258290</v>
      </c>
      <c r="AC45" s="58"/>
      <c r="AE45" s="27">
        <v>2015</v>
      </c>
      <c r="AF45" s="25">
        <v>378</v>
      </c>
      <c r="AG45" s="34">
        <v>1773</v>
      </c>
      <c r="AH45" s="5">
        <v>5117</v>
      </c>
      <c r="AI45" s="25">
        <v>166327</v>
      </c>
      <c r="AJ45" s="5">
        <v>1843</v>
      </c>
      <c r="AK45" s="25">
        <v>1086</v>
      </c>
      <c r="AL45" s="34">
        <v>176524</v>
      </c>
      <c r="AM45" s="24"/>
      <c r="AO45" s="15">
        <v>2015</v>
      </c>
      <c r="AP45" s="67">
        <v>13136</v>
      </c>
      <c r="AQ45" s="68">
        <v>61040</v>
      </c>
      <c r="AR45" s="67">
        <v>64599</v>
      </c>
      <c r="AS45" s="68">
        <v>32782</v>
      </c>
      <c r="AT45" s="67">
        <v>278018</v>
      </c>
      <c r="AU45" s="68">
        <v>51794</v>
      </c>
      <c r="AV45" s="67">
        <v>2863</v>
      </c>
      <c r="AW45" s="78">
        <v>504232</v>
      </c>
      <c r="AX45" s="8"/>
      <c r="BI45" s="33"/>
      <c r="BJ45" s="33"/>
    </row>
    <row r="46" spans="1:62">
      <c r="A46" s="27">
        <v>2016</v>
      </c>
      <c r="B46" s="5">
        <v>1200383</v>
      </c>
      <c r="C46" s="25">
        <v>11157</v>
      </c>
      <c r="D46" s="5">
        <v>17892</v>
      </c>
      <c r="E46" s="25">
        <v>8837</v>
      </c>
      <c r="F46" s="5">
        <v>14283</v>
      </c>
      <c r="G46" s="25">
        <v>4896</v>
      </c>
      <c r="H46" s="34">
        <v>1257448</v>
      </c>
      <c r="J46" s="39"/>
      <c r="K46" s="27">
        <v>2016</v>
      </c>
      <c r="L46" s="25">
        <v>1694</v>
      </c>
      <c r="M46" s="25">
        <v>38126</v>
      </c>
      <c r="N46" s="25">
        <v>6432</v>
      </c>
      <c r="O46" s="25">
        <v>3226</v>
      </c>
      <c r="P46" s="25">
        <v>12060</v>
      </c>
      <c r="Q46" s="25">
        <v>3203</v>
      </c>
      <c r="R46" s="25">
        <v>64741</v>
      </c>
      <c r="U46" s="27">
        <v>2016</v>
      </c>
      <c r="V46" s="24">
        <v>675</v>
      </c>
      <c r="W46" s="17">
        <v>5364</v>
      </c>
      <c r="X46" s="24">
        <v>238167</v>
      </c>
      <c r="Y46" s="17">
        <v>2596</v>
      </c>
      <c r="Z46" s="24">
        <v>9305</v>
      </c>
      <c r="AA46" s="17">
        <v>2381</v>
      </c>
      <c r="AB46" s="47">
        <v>258488</v>
      </c>
      <c r="AC46" s="58"/>
      <c r="AE46" s="27">
        <v>2016</v>
      </c>
      <c r="AF46" s="25">
        <v>541</v>
      </c>
      <c r="AG46" s="25">
        <v>1674</v>
      </c>
      <c r="AH46" s="25">
        <v>4654</v>
      </c>
      <c r="AI46" s="25">
        <v>162297</v>
      </c>
      <c r="AJ46" s="25">
        <v>1715</v>
      </c>
      <c r="AK46" s="25">
        <v>856</v>
      </c>
      <c r="AL46" s="25">
        <v>171737</v>
      </c>
      <c r="AM46" s="20"/>
      <c r="AO46" s="15">
        <v>2016</v>
      </c>
      <c r="AP46" s="67">
        <v>17470</v>
      </c>
      <c r="AQ46" s="68">
        <v>63869</v>
      </c>
      <c r="AR46" s="67">
        <v>64614</v>
      </c>
      <c r="AS46" s="68">
        <v>31309</v>
      </c>
      <c r="AT46" s="67">
        <v>286169</v>
      </c>
      <c r="AU46" s="68">
        <v>52670</v>
      </c>
      <c r="AV46" s="67">
        <v>1719</v>
      </c>
      <c r="AW46" s="78">
        <v>517820</v>
      </c>
      <c r="AX46" s="8"/>
      <c r="BI46" s="33"/>
      <c r="BJ46" s="33"/>
    </row>
    <row r="47" spans="1:62">
      <c r="A47" s="27">
        <v>2017</v>
      </c>
      <c r="B47" s="5">
        <v>1245127</v>
      </c>
      <c r="C47" s="25">
        <v>10976</v>
      </c>
      <c r="D47" s="5">
        <v>18438</v>
      </c>
      <c r="E47" s="25">
        <v>8144</v>
      </c>
      <c r="F47" s="5">
        <v>13784</v>
      </c>
      <c r="G47" s="25">
        <v>4823</v>
      </c>
      <c r="H47" s="34">
        <v>1301292</v>
      </c>
      <c r="I47" s="46"/>
      <c r="J47" s="39"/>
      <c r="K47" s="27">
        <v>2017</v>
      </c>
      <c r="L47" s="25">
        <v>2007</v>
      </c>
      <c r="M47" s="25">
        <v>39995</v>
      </c>
      <c r="N47" s="25">
        <v>6690</v>
      </c>
      <c r="O47" s="25">
        <v>2780</v>
      </c>
      <c r="P47" s="25">
        <v>13090</v>
      </c>
      <c r="Q47" s="25">
        <v>3598</v>
      </c>
      <c r="R47" s="25">
        <v>68160</v>
      </c>
      <c r="U47" s="27">
        <v>2017</v>
      </c>
      <c r="V47" s="24">
        <v>808</v>
      </c>
      <c r="W47" s="17">
        <v>5380</v>
      </c>
      <c r="X47" s="24">
        <v>236218</v>
      </c>
      <c r="Y47" s="17">
        <v>2125</v>
      </c>
      <c r="Z47" s="24">
        <v>9002</v>
      </c>
      <c r="AA47" s="17">
        <v>2418</v>
      </c>
      <c r="AB47" s="47">
        <v>255951</v>
      </c>
      <c r="AC47" s="58"/>
      <c r="AE47" s="27">
        <v>2017</v>
      </c>
      <c r="AF47" s="25">
        <v>500</v>
      </c>
      <c r="AG47" s="25">
        <v>1567</v>
      </c>
      <c r="AH47" s="25">
        <v>4699</v>
      </c>
      <c r="AI47" s="25">
        <v>158137</v>
      </c>
      <c r="AJ47" s="25">
        <v>1615</v>
      </c>
      <c r="AK47" s="25">
        <v>1009</v>
      </c>
      <c r="AL47" s="25">
        <v>167527</v>
      </c>
      <c r="AM47" s="20"/>
      <c r="AO47" s="15">
        <v>2017</v>
      </c>
      <c r="AP47" s="67">
        <v>19195</v>
      </c>
      <c r="AQ47" s="68">
        <v>62909</v>
      </c>
      <c r="AR47" s="67">
        <v>63391</v>
      </c>
      <c r="AS47" s="68">
        <v>29006</v>
      </c>
      <c r="AT47" s="67">
        <v>285225</v>
      </c>
      <c r="AU47" s="68">
        <v>52815</v>
      </c>
      <c r="AV47" s="67">
        <v>1467</v>
      </c>
      <c r="AW47" s="78">
        <v>514008</v>
      </c>
      <c r="AX47" s="8"/>
      <c r="BI47" s="33"/>
      <c r="BJ47" s="33"/>
    </row>
    <row r="48" spans="1:62" ht="15.65" customHeight="1">
      <c r="A48" s="27">
        <v>2018</v>
      </c>
      <c r="B48" s="5">
        <v>1393195</v>
      </c>
      <c r="C48" s="25">
        <v>12110</v>
      </c>
      <c r="D48" s="5">
        <v>21594</v>
      </c>
      <c r="E48" s="25">
        <v>8547</v>
      </c>
      <c r="F48" s="5">
        <v>15428</v>
      </c>
      <c r="G48" s="25">
        <v>6831</v>
      </c>
      <c r="H48" s="34">
        <v>1457705</v>
      </c>
      <c r="K48" s="27">
        <v>2018</v>
      </c>
      <c r="L48" s="25">
        <v>2364</v>
      </c>
      <c r="M48" s="25">
        <v>41484</v>
      </c>
      <c r="N48" s="25">
        <v>6912</v>
      </c>
      <c r="O48" s="25">
        <v>2731</v>
      </c>
      <c r="P48" s="25">
        <v>14667</v>
      </c>
      <c r="Q48" s="25">
        <v>4071</v>
      </c>
      <c r="R48" s="25">
        <v>72229</v>
      </c>
      <c r="U48" s="27">
        <v>2018</v>
      </c>
      <c r="V48" s="24">
        <v>1736</v>
      </c>
      <c r="W48" s="17">
        <v>5204</v>
      </c>
      <c r="X48" s="24">
        <v>228705</v>
      </c>
      <c r="Y48" s="17">
        <v>2263</v>
      </c>
      <c r="Z48" s="24">
        <v>8713</v>
      </c>
      <c r="AA48" s="17">
        <v>2933</v>
      </c>
      <c r="AB48" s="47">
        <v>249554</v>
      </c>
      <c r="AC48" s="58"/>
      <c r="AE48" s="27">
        <v>2018</v>
      </c>
      <c r="AF48" s="60">
        <v>598</v>
      </c>
      <c r="AG48" s="60">
        <v>1631</v>
      </c>
      <c r="AH48" s="60">
        <v>5036</v>
      </c>
      <c r="AI48" s="60">
        <v>161657</v>
      </c>
      <c r="AJ48" s="85">
        <v>1572</v>
      </c>
      <c r="AK48" s="85">
        <v>1259</v>
      </c>
      <c r="AL48" s="85">
        <v>171753</v>
      </c>
      <c r="AO48" s="15">
        <v>2018</v>
      </c>
      <c r="AP48" s="67">
        <v>22399</v>
      </c>
      <c r="AQ48" s="68">
        <v>60503</v>
      </c>
      <c r="AR48" s="67">
        <v>62110</v>
      </c>
      <c r="AS48" s="68">
        <v>26812</v>
      </c>
      <c r="AT48" s="67">
        <v>275137</v>
      </c>
      <c r="AU48" s="68">
        <v>52187</v>
      </c>
      <c r="AV48" s="67">
        <v>2101</v>
      </c>
      <c r="AW48" s="78">
        <v>501249</v>
      </c>
    </row>
    <row r="49" spans="1:62" ht="15.65" customHeight="1">
      <c r="A49" s="27">
        <v>2019</v>
      </c>
      <c r="B49" s="5">
        <v>1242826</v>
      </c>
      <c r="C49" s="25">
        <v>13181</v>
      </c>
      <c r="D49" s="5">
        <v>22864</v>
      </c>
      <c r="E49" s="25">
        <v>9971</v>
      </c>
      <c r="F49" s="5">
        <v>15376</v>
      </c>
      <c r="G49" s="25">
        <v>7194</v>
      </c>
      <c r="H49" s="34">
        <v>1311412</v>
      </c>
      <c r="K49" s="27">
        <v>2019</v>
      </c>
      <c r="L49" s="25">
        <v>2695</v>
      </c>
      <c r="M49" s="25">
        <v>42834</v>
      </c>
      <c r="N49" s="25">
        <v>6634</v>
      </c>
      <c r="O49" s="25">
        <v>3289</v>
      </c>
      <c r="P49" s="25">
        <v>16361</v>
      </c>
      <c r="Q49" s="25">
        <v>3997</v>
      </c>
      <c r="R49" s="25">
        <v>75810</v>
      </c>
      <c r="U49" s="27">
        <v>2019</v>
      </c>
      <c r="V49" s="24">
        <v>3056</v>
      </c>
      <c r="W49" s="17">
        <v>5179</v>
      </c>
      <c r="X49" s="24">
        <v>219138</v>
      </c>
      <c r="Y49" s="17">
        <v>2179</v>
      </c>
      <c r="Z49" s="24">
        <v>8543</v>
      </c>
      <c r="AA49" s="17">
        <v>2906</v>
      </c>
      <c r="AB49" s="47">
        <v>241001</v>
      </c>
      <c r="AC49" s="58"/>
      <c r="AE49" s="27">
        <v>2019</v>
      </c>
      <c r="AF49" s="60">
        <v>609</v>
      </c>
      <c r="AG49" s="60">
        <v>1627</v>
      </c>
      <c r="AH49" s="60">
        <v>4399</v>
      </c>
      <c r="AI49" s="60">
        <v>170377</v>
      </c>
      <c r="AJ49" s="85">
        <v>1658</v>
      </c>
      <c r="AK49" s="85">
        <v>1284</v>
      </c>
      <c r="AL49" s="85">
        <v>179954</v>
      </c>
      <c r="AO49" s="15">
        <v>2019</v>
      </c>
      <c r="AP49" s="67">
        <v>27294</v>
      </c>
      <c r="AQ49" s="68">
        <v>65090</v>
      </c>
      <c r="AR49" s="67">
        <v>62990</v>
      </c>
      <c r="AS49" s="68">
        <v>29944</v>
      </c>
      <c r="AT49" s="67">
        <v>276369</v>
      </c>
      <c r="AU49" s="68">
        <v>60263</v>
      </c>
      <c r="AV49" s="67">
        <v>1531</v>
      </c>
      <c r="AW49" s="78">
        <v>523481</v>
      </c>
    </row>
    <row r="50" spans="1:62" ht="15.65" customHeight="1">
      <c r="A50" s="27">
        <v>2020</v>
      </c>
      <c r="B50" s="25">
        <v>1344166</v>
      </c>
      <c r="C50" s="25">
        <v>13008</v>
      </c>
      <c r="D50" s="25">
        <v>21706</v>
      </c>
      <c r="E50" s="25">
        <v>10289</v>
      </c>
      <c r="F50" s="25">
        <v>14587</v>
      </c>
      <c r="G50" s="25">
        <v>5449</v>
      </c>
      <c r="H50" s="47">
        <v>1409205</v>
      </c>
      <c r="K50" s="27">
        <v>2020</v>
      </c>
      <c r="L50" s="25">
        <v>2720</v>
      </c>
      <c r="M50" s="25">
        <v>42375</v>
      </c>
      <c r="N50" s="25">
        <v>6038</v>
      </c>
      <c r="O50" s="25">
        <v>3687</v>
      </c>
      <c r="P50" s="25">
        <v>14766</v>
      </c>
      <c r="Q50" s="25">
        <v>3909</v>
      </c>
      <c r="R50" s="25">
        <v>73495</v>
      </c>
      <c r="U50" s="27">
        <v>2020</v>
      </c>
      <c r="V50" s="24">
        <v>3076</v>
      </c>
      <c r="W50" s="17">
        <v>4857</v>
      </c>
      <c r="X50" s="24">
        <v>200385</v>
      </c>
      <c r="Y50" s="17">
        <v>2252</v>
      </c>
      <c r="Z50" s="24">
        <v>7795</v>
      </c>
      <c r="AA50" s="17">
        <v>2473</v>
      </c>
      <c r="AB50" s="47">
        <v>220838</v>
      </c>
      <c r="AC50" s="58"/>
      <c r="AE50" s="27">
        <v>2020</v>
      </c>
      <c r="AF50" s="85">
        <v>639</v>
      </c>
      <c r="AG50" s="86">
        <v>1429</v>
      </c>
      <c r="AH50" s="85">
        <v>4055</v>
      </c>
      <c r="AI50" s="85">
        <v>179500</v>
      </c>
      <c r="AJ50" s="85">
        <v>1651</v>
      </c>
      <c r="AK50" s="85">
        <v>1407</v>
      </c>
      <c r="AL50" s="86">
        <v>188681</v>
      </c>
      <c r="AO50" s="27">
        <v>2020</v>
      </c>
      <c r="AP50" s="81">
        <v>29166</v>
      </c>
      <c r="AQ50" s="82">
        <v>60932</v>
      </c>
      <c r="AR50" s="81">
        <v>57042</v>
      </c>
      <c r="AS50" s="82">
        <v>30365</v>
      </c>
      <c r="AT50" s="81">
        <v>259989</v>
      </c>
      <c r="AU50" s="82">
        <v>58268</v>
      </c>
      <c r="AV50" s="81">
        <v>561</v>
      </c>
      <c r="AW50" s="76">
        <v>496323</v>
      </c>
    </row>
    <row r="51" spans="1:62" ht="15.65" customHeight="1">
      <c r="A51" s="27">
        <v>2021</v>
      </c>
      <c r="B51" s="17">
        <v>1426847</v>
      </c>
      <c r="C51" s="17">
        <v>13234</v>
      </c>
      <c r="D51" s="17">
        <v>20091</v>
      </c>
      <c r="E51" s="17">
        <v>10909</v>
      </c>
      <c r="F51" s="17">
        <v>16749</v>
      </c>
      <c r="G51" s="17">
        <v>4225</v>
      </c>
      <c r="H51" s="47">
        <v>1492055</v>
      </c>
      <c r="K51" s="27">
        <v>2021</v>
      </c>
      <c r="L51" s="43">
        <v>3472</v>
      </c>
      <c r="M51" s="43">
        <v>42556</v>
      </c>
      <c r="N51" s="43">
        <v>5704</v>
      </c>
      <c r="O51" s="43">
        <v>3567</v>
      </c>
      <c r="P51" s="43">
        <v>14268</v>
      </c>
      <c r="Q51" s="43">
        <v>4112</v>
      </c>
      <c r="R51" s="43">
        <f>SUM(L51:Q51)</f>
        <v>73679</v>
      </c>
      <c r="U51" s="89">
        <v>2021</v>
      </c>
      <c r="V51" s="113">
        <v>2505</v>
      </c>
      <c r="W51" s="114">
        <v>5318</v>
      </c>
      <c r="X51" s="113">
        <v>194630</v>
      </c>
      <c r="Y51" s="114">
        <v>2406</v>
      </c>
      <c r="Z51" s="113">
        <v>8845</v>
      </c>
      <c r="AA51" s="114">
        <v>2714</v>
      </c>
      <c r="AB51" s="115">
        <v>216418</v>
      </c>
      <c r="AE51" s="27">
        <v>2021</v>
      </c>
      <c r="AF51" s="85">
        <v>1281</v>
      </c>
      <c r="AG51" s="85">
        <v>1544</v>
      </c>
      <c r="AH51" s="85">
        <v>3981</v>
      </c>
      <c r="AI51" s="85">
        <v>184746</v>
      </c>
      <c r="AJ51" s="85">
        <v>1664</v>
      </c>
      <c r="AK51" s="85">
        <v>1363</v>
      </c>
      <c r="AL51" s="85">
        <v>194579</v>
      </c>
      <c r="AO51" s="27">
        <v>2021</v>
      </c>
      <c r="AP51" s="82">
        <v>32075</v>
      </c>
      <c r="AQ51" s="82">
        <v>54267</v>
      </c>
      <c r="AR51" s="82">
        <v>52703</v>
      </c>
      <c r="AS51" s="82">
        <v>29001</v>
      </c>
      <c r="AT51" s="82">
        <v>261750</v>
      </c>
      <c r="AU51" s="82">
        <v>52621</v>
      </c>
      <c r="AV51" s="82">
        <v>1564</v>
      </c>
      <c r="AW51" s="88">
        <v>483981</v>
      </c>
    </row>
    <row r="52" spans="1:62" ht="15.65" customHeight="1">
      <c r="A52" s="27">
        <v>2022</v>
      </c>
      <c r="B52" s="17">
        <v>1463796</v>
      </c>
      <c r="C52" s="49">
        <v>14178</v>
      </c>
      <c r="D52" s="17">
        <v>20528</v>
      </c>
      <c r="E52" s="17">
        <v>11695</v>
      </c>
      <c r="F52" s="17">
        <v>18532</v>
      </c>
      <c r="G52" s="17">
        <v>3123</v>
      </c>
      <c r="H52" s="47">
        <v>1531852</v>
      </c>
      <c r="K52" s="89">
        <v>2022</v>
      </c>
      <c r="L52" s="119">
        <v>3315</v>
      </c>
      <c r="M52" s="119">
        <v>42639</v>
      </c>
      <c r="N52" s="119">
        <v>5805</v>
      </c>
      <c r="O52" s="119">
        <v>3626</v>
      </c>
      <c r="P52" s="119">
        <v>13592</v>
      </c>
      <c r="Q52" s="119">
        <v>4005</v>
      </c>
      <c r="R52" s="119">
        <f>SUM(L52:Q52)</f>
        <v>72982</v>
      </c>
      <c r="U52" s="89">
        <v>2022</v>
      </c>
      <c r="V52" s="113">
        <v>2340</v>
      </c>
      <c r="W52" s="114">
        <v>5667</v>
      </c>
      <c r="X52" s="113">
        <v>190549</v>
      </c>
      <c r="Y52" s="114">
        <v>2752</v>
      </c>
      <c r="Z52" s="113">
        <v>9748</v>
      </c>
      <c r="AA52" s="114">
        <v>2563</v>
      </c>
      <c r="AB52" s="115">
        <v>213638</v>
      </c>
      <c r="AE52" s="27">
        <v>2022</v>
      </c>
      <c r="AF52" s="85">
        <v>933</v>
      </c>
      <c r="AG52" s="85">
        <v>1613</v>
      </c>
      <c r="AH52" s="85">
        <v>4086</v>
      </c>
      <c r="AI52" s="85">
        <v>181505</v>
      </c>
      <c r="AJ52" s="85">
        <v>1906</v>
      </c>
      <c r="AK52" s="85">
        <v>1112</v>
      </c>
      <c r="AL52" s="85">
        <v>191155</v>
      </c>
      <c r="AO52" s="27">
        <v>2022</v>
      </c>
      <c r="AP52" s="82">
        <v>34382</v>
      </c>
      <c r="AQ52" s="82">
        <v>55424</v>
      </c>
      <c r="AR52" s="82">
        <v>52847</v>
      </c>
      <c r="AS52" s="82">
        <v>33262</v>
      </c>
      <c r="AT52" s="82">
        <v>252311</v>
      </c>
      <c r="AU52" s="82">
        <v>54907</v>
      </c>
      <c r="AV52" s="82">
        <v>1125</v>
      </c>
      <c r="AW52" s="88">
        <v>484258</v>
      </c>
    </row>
    <row r="53" spans="1:62" ht="15.65" customHeight="1">
      <c r="A53" s="87">
        <v>2023</v>
      </c>
      <c r="B53" s="120" t="s">
        <v>43</v>
      </c>
      <c r="C53" s="121" t="s">
        <v>48</v>
      </c>
      <c r="D53" s="124" t="s">
        <v>44</v>
      </c>
      <c r="E53" s="122" t="s">
        <v>45</v>
      </c>
      <c r="F53" s="122" t="s">
        <v>46</v>
      </c>
      <c r="G53" s="122" t="s">
        <v>47</v>
      </c>
      <c r="H53" s="123" t="s">
        <v>49</v>
      </c>
      <c r="K53" s="87">
        <v>2023</v>
      </c>
      <c r="L53" s="99">
        <v>3373</v>
      </c>
      <c r="M53" s="99">
        <v>44404</v>
      </c>
      <c r="N53" s="99">
        <v>6003</v>
      </c>
      <c r="O53" s="99">
        <v>4074</v>
      </c>
      <c r="P53" s="99">
        <v>14514</v>
      </c>
      <c r="Q53" s="99">
        <v>4257</v>
      </c>
      <c r="R53" s="98">
        <f>SUM(L53:Q53)</f>
        <v>76625</v>
      </c>
      <c r="U53" s="87">
        <v>2023</v>
      </c>
      <c r="V53" s="116">
        <v>2518</v>
      </c>
      <c r="W53" s="116">
        <v>6122</v>
      </c>
      <c r="X53" s="116">
        <v>199872</v>
      </c>
      <c r="Y53" s="116">
        <v>3041</v>
      </c>
      <c r="Z53" s="116">
        <v>10109</v>
      </c>
      <c r="AA53" s="116">
        <v>2784</v>
      </c>
      <c r="AB53" s="117">
        <v>224446</v>
      </c>
      <c r="AE53" s="87">
        <v>2023</v>
      </c>
      <c r="AF53" s="99">
        <v>629</v>
      </c>
      <c r="AG53" s="99">
        <v>1578</v>
      </c>
      <c r="AH53" s="99">
        <v>3932</v>
      </c>
      <c r="AI53" s="99">
        <v>189158</v>
      </c>
      <c r="AJ53" s="99">
        <v>1495</v>
      </c>
      <c r="AK53" s="99">
        <v>1034</v>
      </c>
      <c r="AL53" s="98">
        <v>197826</v>
      </c>
      <c r="AO53" s="107">
        <v>2023</v>
      </c>
      <c r="AP53" s="108">
        <v>34492</v>
      </c>
      <c r="AQ53" s="108">
        <v>54083</v>
      </c>
      <c r="AR53" s="108">
        <v>50695</v>
      </c>
      <c r="AS53" s="108">
        <v>34880</v>
      </c>
      <c r="AT53" s="108">
        <v>255674</v>
      </c>
      <c r="AU53" s="108">
        <v>56451</v>
      </c>
      <c r="AV53" s="108">
        <v>1965</v>
      </c>
      <c r="AW53" s="109">
        <v>488240</v>
      </c>
    </row>
    <row r="54" spans="1:62" ht="15.65" customHeight="1">
      <c r="A54" s="54"/>
      <c r="B54" s="42"/>
      <c r="C54" s="42"/>
      <c r="D54" s="42"/>
      <c r="E54" s="42"/>
      <c r="F54" s="42"/>
      <c r="G54" s="42"/>
      <c r="H54" s="42"/>
      <c r="K54" s="54"/>
      <c r="L54" s="42"/>
      <c r="M54" s="42"/>
      <c r="N54" s="42"/>
      <c r="O54" s="42"/>
      <c r="P54" s="42"/>
      <c r="Q54" s="42"/>
      <c r="R54" s="42"/>
      <c r="U54" s="54"/>
      <c r="V54" s="42"/>
      <c r="W54" s="42"/>
      <c r="X54" s="42"/>
      <c r="Y54" s="42"/>
      <c r="Z54" s="42"/>
      <c r="AA54" s="42"/>
      <c r="AB54" s="42"/>
      <c r="AE54" s="54"/>
      <c r="AF54" s="42"/>
      <c r="AG54" s="42"/>
      <c r="AH54" s="42"/>
      <c r="AI54" s="42"/>
      <c r="AJ54" s="42"/>
      <c r="AK54" s="42"/>
      <c r="AL54" s="42"/>
      <c r="AO54" s="54"/>
      <c r="AP54" s="42"/>
      <c r="AQ54" s="42"/>
      <c r="AR54" s="42"/>
      <c r="AS54" s="42"/>
      <c r="AT54" s="42"/>
      <c r="AU54" s="42"/>
      <c r="AV54" s="42"/>
      <c r="AW54" s="54"/>
    </row>
    <row r="55" spans="1:62" ht="15.65" customHeight="1">
      <c r="A55" s="54"/>
      <c r="B55" s="42"/>
      <c r="C55" s="42"/>
      <c r="D55" s="42"/>
      <c r="E55" s="42"/>
      <c r="F55" s="42"/>
      <c r="G55" s="42"/>
      <c r="H55" s="42"/>
      <c r="K55" s="54"/>
      <c r="L55" s="42"/>
      <c r="M55" s="42"/>
      <c r="N55" s="42"/>
      <c r="O55" s="42"/>
      <c r="P55" s="42"/>
      <c r="Q55" s="42"/>
      <c r="R55" s="42"/>
      <c r="U55" s="54"/>
      <c r="V55" s="42"/>
      <c r="W55" s="42"/>
      <c r="X55" s="42"/>
      <c r="Y55" s="42"/>
      <c r="Z55" s="42"/>
      <c r="AA55" s="42"/>
      <c r="AB55" s="42"/>
      <c r="AE55" s="54"/>
      <c r="AF55" s="42"/>
      <c r="AG55" s="42"/>
      <c r="AH55" s="42"/>
      <c r="AI55" s="42"/>
      <c r="AJ55" s="42"/>
      <c r="AK55" s="42"/>
      <c r="AL55" s="42"/>
      <c r="AO55" s="54"/>
      <c r="AP55" s="42"/>
      <c r="AQ55" s="42"/>
      <c r="AR55" s="42"/>
      <c r="AS55" s="42"/>
      <c r="AT55" s="42"/>
      <c r="AU55" s="42"/>
      <c r="AV55" s="42"/>
      <c r="AW55" s="54"/>
    </row>
    <row r="56" spans="1:62" ht="15.65" customHeight="1">
      <c r="A56" s="54"/>
      <c r="B56" s="42"/>
      <c r="C56" s="42"/>
      <c r="D56" s="42"/>
      <c r="E56" s="42"/>
      <c r="F56" s="42"/>
      <c r="G56" s="42"/>
      <c r="H56" s="42"/>
      <c r="K56" s="54"/>
      <c r="L56" s="42"/>
      <c r="M56" s="42"/>
      <c r="N56" s="42"/>
      <c r="O56" s="42"/>
      <c r="P56" s="42"/>
      <c r="Q56" s="42"/>
      <c r="R56" s="42"/>
      <c r="U56" s="54"/>
      <c r="V56" s="42"/>
      <c r="W56" s="42"/>
      <c r="X56" s="42"/>
      <c r="Y56" s="42"/>
      <c r="Z56" s="42"/>
      <c r="AA56" s="42"/>
      <c r="AB56" s="42"/>
      <c r="AE56" s="54"/>
      <c r="AF56" s="42"/>
      <c r="AG56" s="42"/>
      <c r="AH56" s="42"/>
      <c r="AI56" s="42"/>
      <c r="AJ56" s="42"/>
      <c r="AK56" s="42"/>
      <c r="AL56" s="42"/>
      <c r="AO56" s="54"/>
      <c r="AP56" s="42"/>
      <c r="AQ56" s="42"/>
      <c r="AR56" s="42"/>
      <c r="AS56" s="42"/>
      <c r="AT56" s="42"/>
      <c r="AU56" s="42"/>
      <c r="AV56" s="42"/>
      <c r="AW56" s="54"/>
    </row>
    <row r="57" spans="1:62" s="19" customForma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</row>
    <row r="58" spans="1:62" ht="18">
      <c r="A58" s="12" t="s">
        <v>18</v>
      </c>
      <c r="E58" s="22"/>
      <c r="K58" s="9" t="s">
        <v>17</v>
      </c>
      <c r="U58" s="12" t="s">
        <v>18</v>
      </c>
      <c r="AE58" s="12" t="s">
        <v>18</v>
      </c>
      <c r="AO58" s="12" t="s">
        <v>22</v>
      </c>
      <c r="AX58" s="8"/>
      <c r="BI58" s="33"/>
      <c r="BJ58" s="33"/>
    </row>
    <row r="59" spans="1:62" ht="15.65" customHeight="1">
      <c r="AC59" s="23"/>
      <c r="AX59" s="8"/>
      <c r="BI59" s="33"/>
      <c r="BJ59" s="33"/>
    </row>
    <row r="60" spans="1:62">
      <c r="A60" s="14" t="s">
        <v>9</v>
      </c>
      <c r="B60" s="3" t="s">
        <v>10</v>
      </c>
      <c r="C60" s="2" t="s">
        <v>11</v>
      </c>
      <c r="D60" s="3" t="s">
        <v>12</v>
      </c>
      <c r="E60" s="2" t="s">
        <v>13</v>
      </c>
      <c r="F60" s="3" t="s">
        <v>14</v>
      </c>
      <c r="G60" s="2" t="s">
        <v>15</v>
      </c>
      <c r="H60" s="1" t="s">
        <v>16</v>
      </c>
      <c r="K60" s="14" t="s">
        <v>9</v>
      </c>
      <c r="L60" s="3" t="s">
        <v>10</v>
      </c>
      <c r="M60" s="2" t="s">
        <v>11</v>
      </c>
      <c r="N60" s="3" t="s">
        <v>12</v>
      </c>
      <c r="O60" s="2" t="s">
        <v>13</v>
      </c>
      <c r="P60" s="3" t="s">
        <v>14</v>
      </c>
      <c r="Q60" s="2" t="s">
        <v>15</v>
      </c>
      <c r="R60" s="1" t="s">
        <v>16</v>
      </c>
      <c r="S60" s="23"/>
      <c r="U60" s="14" t="s">
        <v>9</v>
      </c>
      <c r="V60" s="3" t="s">
        <v>10</v>
      </c>
      <c r="W60" s="2" t="s">
        <v>11</v>
      </c>
      <c r="X60" s="3" t="s">
        <v>12</v>
      </c>
      <c r="Y60" s="2" t="s">
        <v>13</v>
      </c>
      <c r="Z60" s="3" t="s">
        <v>14</v>
      </c>
      <c r="AA60" s="2" t="s">
        <v>15</v>
      </c>
      <c r="AB60" s="1" t="s">
        <v>16</v>
      </c>
      <c r="AC60" s="24"/>
      <c r="AE60" s="14" t="s">
        <v>9</v>
      </c>
      <c r="AF60" s="3" t="s">
        <v>10</v>
      </c>
      <c r="AG60" s="2" t="s">
        <v>11</v>
      </c>
      <c r="AH60" s="3" t="s">
        <v>12</v>
      </c>
      <c r="AI60" s="2" t="s">
        <v>13</v>
      </c>
      <c r="AJ60" s="3" t="s">
        <v>14</v>
      </c>
      <c r="AK60" s="2" t="s">
        <v>15</v>
      </c>
      <c r="AL60" s="1" t="s">
        <v>16</v>
      </c>
      <c r="AM60" s="23"/>
      <c r="AO60" s="37" t="s">
        <v>9</v>
      </c>
      <c r="AP60" s="2" t="s">
        <v>10</v>
      </c>
      <c r="AQ60" s="3" t="s">
        <v>11</v>
      </c>
      <c r="AR60" s="2" t="s">
        <v>12</v>
      </c>
      <c r="AS60" s="3" t="s">
        <v>13</v>
      </c>
      <c r="AT60" s="2" t="s">
        <v>14</v>
      </c>
      <c r="AU60" s="3" t="s">
        <v>15</v>
      </c>
      <c r="AV60" s="2" t="s">
        <v>20</v>
      </c>
      <c r="AW60" s="38" t="s">
        <v>16</v>
      </c>
      <c r="AX60" s="8"/>
      <c r="BI60" s="33"/>
      <c r="BJ60" s="33"/>
    </row>
    <row r="61" spans="1:62" ht="15.65" customHeight="1">
      <c r="A61" s="27">
        <v>1980</v>
      </c>
      <c r="B61" s="4"/>
      <c r="C61" s="26"/>
      <c r="D61" s="6"/>
      <c r="E61" s="26"/>
      <c r="F61" s="6"/>
      <c r="G61" s="16"/>
      <c r="H61" s="36"/>
      <c r="K61" s="27">
        <v>1980</v>
      </c>
      <c r="L61" s="4">
        <v>0</v>
      </c>
      <c r="M61" s="26">
        <v>428</v>
      </c>
      <c r="N61" s="6">
        <v>114</v>
      </c>
      <c r="O61" s="26">
        <v>0</v>
      </c>
      <c r="P61" s="6">
        <v>554</v>
      </c>
      <c r="Q61" s="16">
        <v>6</v>
      </c>
      <c r="R61" s="36">
        <v>1102</v>
      </c>
      <c r="S61" s="24"/>
      <c r="U61" s="27">
        <v>1980</v>
      </c>
      <c r="V61" s="4"/>
      <c r="W61" s="26"/>
      <c r="X61" s="6"/>
      <c r="Y61" s="26"/>
      <c r="Z61" s="6"/>
      <c r="AA61" s="16"/>
      <c r="AB61" s="36"/>
      <c r="AC61" s="24"/>
      <c r="AE61" s="27">
        <v>1980</v>
      </c>
      <c r="AF61" s="4">
        <v>0</v>
      </c>
      <c r="AG61" s="26">
        <v>0</v>
      </c>
      <c r="AH61" s="6">
        <v>0</v>
      </c>
      <c r="AI61" s="26">
        <v>0</v>
      </c>
      <c r="AJ61" s="6">
        <v>0</v>
      </c>
      <c r="AK61" s="16">
        <v>0</v>
      </c>
      <c r="AL61" s="36">
        <v>0</v>
      </c>
      <c r="AM61" s="24"/>
      <c r="AO61" s="15">
        <v>1980</v>
      </c>
      <c r="AP61" s="61">
        <v>0</v>
      </c>
      <c r="AQ61" s="62">
        <v>0</v>
      </c>
      <c r="AR61" s="61">
        <v>0</v>
      </c>
      <c r="AS61" s="62">
        <v>0</v>
      </c>
      <c r="AT61" s="61">
        <v>0</v>
      </c>
      <c r="AU61" s="62">
        <v>0</v>
      </c>
      <c r="AV61" s="61">
        <v>0</v>
      </c>
      <c r="AW61" s="64">
        <v>0</v>
      </c>
      <c r="AX61" s="8"/>
      <c r="BI61" s="33"/>
      <c r="BJ61" s="33"/>
    </row>
    <row r="62" spans="1:62" ht="15.65" customHeight="1">
      <c r="A62" s="27">
        <v>1981</v>
      </c>
      <c r="B62" s="5"/>
      <c r="C62" s="25"/>
      <c r="D62" s="5"/>
      <c r="E62" s="25"/>
      <c r="F62" s="5"/>
      <c r="G62" s="25"/>
      <c r="H62" s="34"/>
      <c r="K62" s="27">
        <v>1981</v>
      </c>
      <c r="L62" s="5">
        <v>0</v>
      </c>
      <c r="M62" s="25">
        <v>615</v>
      </c>
      <c r="N62" s="5">
        <v>160</v>
      </c>
      <c r="O62" s="25">
        <v>0</v>
      </c>
      <c r="P62" s="5">
        <v>847</v>
      </c>
      <c r="Q62" s="25">
        <v>76</v>
      </c>
      <c r="R62" s="34">
        <v>1698</v>
      </c>
      <c r="S62" s="24"/>
      <c r="U62" s="27">
        <v>1981</v>
      </c>
      <c r="V62" s="5"/>
      <c r="W62" s="25"/>
      <c r="X62" s="5"/>
      <c r="Y62" s="25"/>
      <c r="Z62" s="5"/>
      <c r="AA62" s="25"/>
      <c r="AB62" s="34"/>
      <c r="AC62" s="24"/>
      <c r="AE62" s="27">
        <v>1981</v>
      </c>
      <c r="AF62" s="5">
        <v>0</v>
      </c>
      <c r="AG62" s="25">
        <v>0</v>
      </c>
      <c r="AH62" s="5">
        <v>0</v>
      </c>
      <c r="AI62" s="25">
        <v>0</v>
      </c>
      <c r="AJ62" s="5">
        <v>0</v>
      </c>
      <c r="AK62" s="25">
        <v>0</v>
      </c>
      <c r="AL62" s="34">
        <v>0</v>
      </c>
      <c r="AM62" s="24"/>
      <c r="AO62" s="15">
        <v>1981</v>
      </c>
      <c r="AP62" s="65">
        <v>0</v>
      </c>
      <c r="AQ62" s="66">
        <v>0</v>
      </c>
      <c r="AR62" s="65">
        <v>0</v>
      </c>
      <c r="AS62" s="66">
        <v>0</v>
      </c>
      <c r="AT62" s="65">
        <v>0</v>
      </c>
      <c r="AU62" s="66">
        <v>0</v>
      </c>
      <c r="AV62" s="65">
        <v>0</v>
      </c>
      <c r="AW62" s="80">
        <v>0</v>
      </c>
      <c r="AX62" s="8"/>
      <c r="BI62" s="33"/>
      <c r="BJ62" s="33"/>
    </row>
    <row r="63" spans="1:62" ht="15.65" customHeight="1">
      <c r="A63" s="27">
        <v>1982</v>
      </c>
      <c r="B63" s="5"/>
      <c r="C63" s="25"/>
      <c r="D63" s="5"/>
      <c r="E63" s="25"/>
      <c r="F63" s="5"/>
      <c r="G63" s="25"/>
      <c r="H63" s="34"/>
      <c r="K63" s="27">
        <v>1982</v>
      </c>
      <c r="L63" s="5">
        <v>0</v>
      </c>
      <c r="M63" s="25">
        <v>783</v>
      </c>
      <c r="N63" s="5">
        <v>261</v>
      </c>
      <c r="O63" s="25">
        <v>0</v>
      </c>
      <c r="P63" s="5">
        <v>950</v>
      </c>
      <c r="Q63" s="25">
        <v>110</v>
      </c>
      <c r="R63" s="34">
        <v>2104</v>
      </c>
      <c r="S63" s="24"/>
      <c r="U63" s="27">
        <v>1982</v>
      </c>
      <c r="V63" s="5"/>
      <c r="W63" s="25"/>
      <c r="X63" s="5"/>
      <c r="Y63" s="25"/>
      <c r="Z63" s="5"/>
      <c r="AA63" s="25"/>
      <c r="AB63" s="34"/>
      <c r="AC63" s="24"/>
      <c r="AE63" s="27">
        <v>1982</v>
      </c>
      <c r="AF63" s="5">
        <v>0</v>
      </c>
      <c r="AG63" s="25">
        <v>0</v>
      </c>
      <c r="AH63" s="5">
        <v>0</v>
      </c>
      <c r="AI63" s="25">
        <v>0</v>
      </c>
      <c r="AJ63" s="5">
        <v>0</v>
      </c>
      <c r="AK63" s="25">
        <v>0</v>
      </c>
      <c r="AL63" s="34">
        <v>0</v>
      </c>
      <c r="AM63" s="24"/>
      <c r="AO63" s="15">
        <v>1982</v>
      </c>
      <c r="AP63" s="65">
        <v>0</v>
      </c>
      <c r="AQ63" s="66">
        <v>0</v>
      </c>
      <c r="AR63" s="65">
        <v>0</v>
      </c>
      <c r="AS63" s="66">
        <v>0</v>
      </c>
      <c r="AT63" s="65">
        <v>0</v>
      </c>
      <c r="AU63" s="66">
        <v>0</v>
      </c>
      <c r="AV63" s="65">
        <v>0</v>
      </c>
      <c r="AW63" s="80">
        <v>0</v>
      </c>
      <c r="AX63" s="8"/>
      <c r="BI63" s="33"/>
      <c r="BJ63" s="33"/>
    </row>
    <row r="64" spans="1:62" ht="15.65" customHeight="1">
      <c r="A64" s="27">
        <v>1983</v>
      </c>
      <c r="B64" s="5"/>
      <c r="C64" s="25"/>
      <c r="D64" s="5"/>
      <c r="E64" s="25"/>
      <c r="F64" s="5"/>
      <c r="G64" s="25"/>
      <c r="H64" s="34"/>
      <c r="K64" s="27">
        <v>1983</v>
      </c>
      <c r="L64" s="5">
        <v>0</v>
      </c>
      <c r="M64" s="25">
        <v>1079</v>
      </c>
      <c r="N64" s="5">
        <v>279</v>
      </c>
      <c r="O64" s="25">
        <v>0</v>
      </c>
      <c r="P64" s="5">
        <v>1031</v>
      </c>
      <c r="Q64" s="25">
        <v>142</v>
      </c>
      <c r="R64" s="34">
        <v>2531</v>
      </c>
      <c r="S64" s="24"/>
      <c r="U64" s="27">
        <v>1983</v>
      </c>
      <c r="V64" s="5"/>
      <c r="W64" s="25"/>
      <c r="X64" s="5"/>
      <c r="Y64" s="25"/>
      <c r="Z64" s="5"/>
      <c r="AA64" s="25"/>
      <c r="AB64" s="34"/>
      <c r="AC64" s="24"/>
      <c r="AE64" s="27">
        <v>1983</v>
      </c>
      <c r="AF64" s="5">
        <v>0</v>
      </c>
      <c r="AG64" s="25">
        <v>0</v>
      </c>
      <c r="AH64" s="5">
        <v>0</v>
      </c>
      <c r="AI64" s="25">
        <v>0</v>
      </c>
      <c r="AJ64" s="5">
        <v>0</v>
      </c>
      <c r="AK64" s="25">
        <v>0</v>
      </c>
      <c r="AL64" s="34">
        <v>0</v>
      </c>
      <c r="AM64" s="24"/>
      <c r="AO64" s="15">
        <v>1983</v>
      </c>
      <c r="AP64" s="65">
        <v>0</v>
      </c>
      <c r="AQ64" s="66">
        <v>0</v>
      </c>
      <c r="AR64" s="65">
        <v>0</v>
      </c>
      <c r="AS64" s="66">
        <v>0</v>
      </c>
      <c r="AT64" s="65">
        <v>0</v>
      </c>
      <c r="AU64" s="66">
        <v>0</v>
      </c>
      <c r="AV64" s="65">
        <v>0</v>
      </c>
      <c r="AW64" s="80">
        <v>0</v>
      </c>
      <c r="AX64" s="8"/>
      <c r="BI64" s="33"/>
      <c r="BJ64" s="33"/>
    </row>
    <row r="65" spans="1:62" ht="15.65" customHeight="1">
      <c r="A65" s="27">
        <v>1984</v>
      </c>
      <c r="B65" s="5"/>
      <c r="C65" s="25"/>
      <c r="D65" s="5"/>
      <c r="E65" s="25"/>
      <c r="F65" s="5"/>
      <c r="G65" s="25"/>
      <c r="H65" s="34"/>
      <c r="K65" s="27">
        <v>1984</v>
      </c>
      <c r="L65" s="5">
        <v>0</v>
      </c>
      <c r="M65" s="25">
        <v>1130</v>
      </c>
      <c r="N65" s="5">
        <v>321</v>
      </c>
      <c r="O65" s="25">
        <v>0</v>
      </c>
      <c r="P65" s="5">
        <v>1317</v>
      </c>
      <c r="Q65" s="25">
        <v>121</v>
      </c>
      <c r="R65" s="34">
        <v>2889</v>
      </c>
      <c r="S65" s="24"/>
      <c r="U65" s="27">
        <v>1984</v>
      </c>
      <c r="V65" s="5"/>
      <c r="W65" s="25"/>
      <c r="X65" s="5"/>
      <c r="Y65" s="25"/>
      <c r="Z65" s="5"/>
      <c r="AA65" s="25"/>
      <c r="AB65" s="34"/>
      <c r="AC65" s="24"/>
      <c r="AE65" s="27">
        <v>1984</v>
      </c>
      <c r="AF65" s="5">
        <v>0</v>
      </c>
      <c r="AG65" s="25">
        <v>0</v>
      </c>
      <c r="AH65" s="5">
        <v>0</v>
      </c>
      <c r="AI65" s="25">
        <v>0</v>
      </c>
      <c r="AJ65" s="5">
        <v>0</v>
      </c>
      <c r="AK65" s="25">
        <v>0</v>
      </c>
      <c r="AL65" s="34">
        <v>0</v>
      </c>
      <c r="AM65" s="24"/>
      <c r="AO65" s="15">
        <v>1984</v>
      </c>
      <c r="AP65" s="65">
        <v>0</v>
      </c>
      <c r="AQ65" s="66">
        <v>0</v>
      </c>
      <c r="AR65" s="65">
        <v>0</v>
      </c>
      <c r="AS65" s="66">
        <v>0</v>
      </c>
      <c r="AT65" s="65">
        <v>0</v>
      </c>
      <c r="AU65" s="66">
        <v>0</v>
      </c>
      <c r="AV65" s="65">
        <v>0</v>
      </c>
      <c r="AW65" s="80">
        <v>0</v>
      </c>
      <c r="AX65" s="8"/>
      <c r="BI65" s="33"/>
      <c r="BJ65" s="33"/>
    </row>
    <row r="66" spans="1:62" ht="15.65" customHeight="1">
      <c r="A66" s="27">
        <v>1985</v>
      </c>
      <c r="B66" s="5"/>
      <c r="C66" s="25"/>
      <c r="D66" s="5"/>
      <c r="E66" s="25"/>
      <c r="F66" s="5"/>
      <c r="G66" s="25"/>
      <c r="H66" s="34"/>
      <c r="K66" s="27">
        <v>1985</v>
      </c>
      <c r="L66" s="5">
        <v>0</v>
      </c>
      <c r="M66" s="25">
        <v>1214</v>
      </c>
      <c r="N66" s="5">
        <v>374</v>
      </c>
      <c r="O66" s="25">
        <v>0</v>
      </c>
      <c r="P66" s="5">
        <v>1413</v>
      </c>
      <c r="Q66" s="25">
        <v>166</v>
      </c>
      <c r="R66" s="34">
        <v>3167</v>
      </c>
      <c r="S66" s="24"/>
      <c r="U66" s="27">
        <v>1985</v>
      </c>
      <c r="V66" s="5"/>
      <c r="W66" s="25"/>
      <c r="X66" s="5"/>
      <c r="Y66" s="25"/>
      <c r="Z66" s="5"/>
      <c r="AA66" s="25"/>
      <c r="AB66" s="34"/>
      <c r="AC66" s="24"/>
      <c r="AE66" s="27">
        <v>1985</v>
      </c>
      <c r="AF66" s="5">
        <v>0</v>
      </c>
      <c r="AG66" s="25">
        <v>88</v>
      </c>
      <c r="AH66" s="5">
        <v>80</v>
      </c>
      <c r="AI66" s="25">
        <v>0</v>
      </c>
      <c r="AJ66" s="5">
        <v>219</v>
      </c>
      <c r="AK66" s="25">
        <v>31</v>
      </c>
      <c r="AL66" s="34">
        <v>418</v>
      </c>
      <c r="AM66" s="24"/>
      <c r="AO66" s="15">
        <v>1985</v>
      </c>
      <c r="AP66" s="65">
        <v>0</v>
      </c>
      <c r="AQ66" s="66">
        <v>0</v>
      </c>
      <c r="AR66" s="65">
        <v>0</v>
      </c>
      <c r="AS66" s="66">
        <v>0</v>
      </c>
      <c r="AT66" s="65">
        <v>0</v>
      </c>
      <c r="AU66" s="66">
        <v>0</v>
      </c>
      <c r="AV66" s="65">
        <v>0</v>
      </c>
      <c r="AW66" s="80">
        <v>0</v>
      </c>
      <c r="AX66" s="8"/>
      <c r="BI66" s="33"/>
      <c r="BJ66" s="33"/>
    </row>
    <row r="67" spans="1:62" ht="15.65" customHeight="1">
      <c r="A67" s="27">
        <v>1986</v>
      </c>
      <c r="B67" s="5"/>
      <c r="C67" s="25"/>
      <c r="D67" s="5"/>
      <c r="E67" s="25"/>
      <c r="F67" s="5"/>
      <c r="G67" s="25"/>
      <c r="H67" s="34"/>
      <c r="K67" s="27">
        <v>1986</v>
      </c>
      <c r="L67" s="5">
        <v>1</v>
      </c>
      <c r="M67" s="25">
        <v>2010</v>
      </c>
      <c r="N67" s="5">
        <v>447</v>
      </c>
      <c r="O67" s="25">
        <v>8</v>
      </c>
      <c r="P67" s="5">
        <v>1869</v>
      </c>
      <c r="Q67" s="25">
        <v>225</v>
      </c>
      <c r="R67" s="34">
        <v>4560</v>
      </c>
      <c r="S67" s="24"/>
      <c r="U67" s="27">
        <v>1986</v>
      </c>
      <c r="V67" s="5"/>
      <c r="W67" s="25"/>
      <c r="X67" s="5"/>
      <c r="Y67" s="25"/>
      <c r="Z67" s="5"/>
      <c r="AA67" s="25"/>
      <c r="AB67" s="34"/>
      <c r="AC67" s="24"/>
      <c r="AE67" s="27">
        <v>1986</v>
      </c>
      <c r="AF67" s="5">
        <v>1</v>
      </c>
      <c r="AG67" s="25">
        <v>283</v>
      </c>
      <c r="AH67" s="5">
        <v>167</v>
      </c>
      <c r="AI67" s="25">
        <v>1</v>
      </c>
      <c r="AJ67" s="5">
        <v>472</v>
      </c>
      <c r="AK67" s="25">
        <v>52</v>
      </c>
      <c r="AL67" s="34">
        <v>976</v>
      </c>
      <c r="AM67" s="24"/>
      <c r="AO67" s="15">
        <v>1986</v>
      </c>
      <c r="AP67" s="65">
        <v>0</v>
      </c>
      <c r="AQ67" s="66">
        <v>0</v>
      </c>
      <c r="AR67" s="65">
        <v>0</v>
      </c>
      <c r="AS67" s="66">
        <v>0</v>
      </c>
      <c r="AT67" s="65">
        <v>0</v>
      </c>
      <c r="AU67" s="66">
        <v>0</v>
      </c>
      <c r="AV67" s="65">
        <v>0</v>
      </c>
      <c r="AW67" s="80">
        <v>0</v>
      </c>
      <c r="AX67" s="8"/>
      <c r="BI67" s="33"/>
      <c r="BJ67" s="33"/>
    </row>
    <row r="68" spans="1:62" ht="15.65" customHeight="1">
      <c r="A68" s="27">
        <v>1987</v>
      </c>
      <c r="B68" s="5"/>
      <c r="C68" s="25"/>
      <c r="D68" s="5"/>
      <c r="E68" s="25"/>
      <c r="F68" s="5"/>
      <c r="G68" s="25"/>
      <c r="H68" s="34"/>
      <c r="K68" s="27">
        <v>1987</v>
      </c>
      <c r="L68" s="5">
        <v>0</v>
      </c>
      <c r="M68" s="25">
        <v>2416</v>
      </c>
      <c r="N68" s="5">
        <v>476</v>
      </c>
      <c r="O68" s="25">
        <v>5</v>
      </c>
      <c r="P68" s="5">
        <v>1907</v>
      </c>
      <c r="Q68" s="25">
        <v>304</v>
      </c>
      <c r="R68" s="34">
        <v>5108</v>
      </c>
      <c r="S68" s="24"/>
      <c r="U68" s="27">
        <v>1987</v>
      </c>
      <c r="V68" s="5"/>
      <c r="W68" s="25"/>
      <c r="X68" s="5"/>
      <c r="Y68" s="25"/>
      <c r="Z68" s="5"/>
      <c r="AA68" s="25"/>
      <c r="AB68" s="34"/>
      <c r="AC68" s="24"/>
      <c r="AE68" s="27">
        <v>1987</v>
      </c>
      <c r="AF68" s="5">
        <v>0</v>
      </c>
      <c r="AG68" s="25">
        <v>400</v>
      </c>
      <c r="AH68" s="5">
        <v>227</v>
      </c>
      <c r="AI68" s="25">
        <v>0</v>
      </c>
      <c r="AJ68" s="5">
        <v>568</v>
      </c>
      <c r="AK68" s="25">
        <v>77</v>
      </c>
      <c r="AL68" s="34">
        <v>1272</v>
      </c>
      <c r="AM68" s="24"/>
      <c r="AO68" s="15">
        <v>1987</v>
      </c>
      <c r="AP68" s="65">
        <v>0</v>
      </c>
      <c r="AQ68" s="66">
        <v>0</v>
      </c>
      <c r="AR68" s="65">
        <v>0</v>
      </c>
      <c r="AS68" s="66">
        <v>0</v>
      </c>
      <c r="AT68" s="65">
        <v>0</v>
      </c>
      <c r="AU68" s="66">
        <v>0</v>
      </c>
      <c r="AV68" s="65">
        <v>0</v>
      </c>
      <c r="AW68" s="80">
        <v>0</v>
      </c>
      <c r="AX68" s="8"/>
      <c r="BI68" s="33"/>
      <c r="BJ68" s="33"/>
    </row>
    <row r="69" spans="1:62" ht="15.65" customHeight="1">
      <c r="A69" s="27">
        <v>1988</v>
      </c>
      <c r="B69" s="5"/>
      <c r="C69" s="25"/>
      <c r="D69" s="5"/>
      <c r="E69" s="25"/>
      <c r="F69" s="5"/>
      <c r="G69" s="25"/>
      <c r="H69" s="34"/>
      <c r="K69" s="27">
        <v>1988</v>
      </c>
      <c r="L69" s="5">
        <v>1</v>
      </c>
      <c r="M69" s="25">
        <v>2176</v>
      </c>
      <c r="N69" s="5">
        <v>715</v>
      </c>
      <c r="O69" s="25">
        <v>8</v>
      </c>
      <c r="P69" s="5">
        <v>1820</v>
      </c>
      <c r="Q69" s="25">
        <v>298</v>
      </c>
      <c r="R69" s="34">
        <v>5018</v>
      </c>
      <c r="S69" s="24"/>
      <c r="U69" s="27">
        <v>1988</v>
      </c>
      <c r="V69" s="5"/>
      <c r="W69" s="25"/>
      <c r="X69" s="5"/>
      <c r="Y69" s="25"/>
      <c r="Z69" s="5"/>
      <c r="AA69" s="25"/>
      <c r="AB69" s="34"/>
      <c r="AC69" s="24"/>
      <c r="AE69" s="27">
        <v>1988</v>
      </c>
      <c r="AF69" s="5">
        <v>0</v>
      </c>
      <c r="AG69" s="25">
        <v>524</v>
      </c>
      <c r="AH69" s="5">
        <v>387</v>
      </c>
      <c r="AI69" s="25">
        <v>1</v>
      </c>
      <c r="AJ69" s="5">
        <v>812</v>
      </c>
      <c r="AK69" s="25">
        <v>73</v>
      </c>
      <c r="AL69" s="34">
        <v>1797</v>
      </c>
      <c r="AM69" s="24"/>
      <c r="AO69" s="15">
        <v>1988</v>
      </c>
      <c r="AP69" s="65">
        <v>0</v>
      </c>
      <c r="AQ69" s="66">
        <v>0</v>
      </c>
      <c r="AR69" s="65">
        <v>0</v>
      </c>
      <c r="AS69" s="66">
        <v>0</v>
      </c>
      <c r="AT69" s="65">
        <v>0</v>
      </c>
      <c r="AU69" s="66">
        <v>0</v>
      </c>
      <c r="AV69" s="65">
        <v>0</v>
      </c>
      <c r="AW69" s="80">
        <v>0</v>
      </c>
      <c r="AX69" s="8"/>
      <c r="BI69" s="33"/>
      <c r="BJ69" s="33"/>
    </row>
    <row r="70" spans="1:62" ht="15.65" customHeight="1">
      <c r="A70" s="27">
        <v>1989</v>
      </c>
      <c r="B70" s="5"/>
      <c r="C70" s="25"/>
      <c r="D70" s="5"/>
      <c r="E70" s="25"/>
      <c r="F70" s="5"/>
      <c r="G70" s="25"/>
      <c r="H70" s="34"/>
      <c r="K70" s="27">
        <v>1989</v>
      </c>
      <c r="L70" s="5">
        <v>0</v>
      </c>
      <c r="M70" s="25">
        <v>2697</v>
      </c>
      <c r="N70" s="5">
        <v>949</v>
      </c>
      <c r="O70" s="25">
        <v>5</v>
      </c>
      <c r="P70" s="5">
        <v>2477</v>
      </c>
      <c r="Q70" s="25">
        <v>365</v>
      </c>
      <c r="R70" s="34">
        <v>6493</v>
      </c>
      <c r="S70" s="24"/>
      <c r="U70" s="27">
        <v>1989</v>
      </c>
      <c r="V70" s="5"/>
      <c r="W70" s="25"/>
      <c r="X70" s="5"/>
      <c r="Y70" s="25"/>
      <c r="Z70" s="5"/>
      <c r="AA70" s="25"/>
      <c r="AB70" s="34"/>
      <c r="AC70" s="24"/>
      <c r="AE70" s="27">
        <v>1989</v>
      </c>
      <c r="AF70" s="5">
        <v>0</v>
      </c>
      <c r="AG70" s="25">
        <v>791</v>
      </c>
      <c r="AH70" s="5">
        <v>474</v>
      </c>
      <c r="AI70" s="25">
        <v>4</v>
      </c>
      <c r="AJ70" s="5">
        <v>1158</v>
      </c>
      <c r="AK70" s="25">
        <v>95</v>
      </c>
      <c r="AL70" s="34">
        <v>2522</v>
      </c>
      <c r="AM70" s="24"/>
      <c r="AO70" s="15">
        <v>1989</v>
      </c>
      <c r="AP70" s="65">
        <v>0</v>
      </c>
      <c r="AQ70" s="66">
        <v>0</v>
      </c>
      <c r="AR70" s="65">
        <v>0</v>
      </c>
      <c r="AS70" s="66">
        <v>0</v>
      </c>
      <c r="AT70" s="65">
        <v>0</v>
      </c>
      <c r="AU70" s="66">
        <v>0</v>
      </c>
      <c r="AV70" s="65">
        <v>0</v>
      </c>
      <c r="AW70" s="80">
        <v>0</v>
      </c>
      <c r="AX70" s="8"/>
      <c r="BI70" s="33"/>
      <c r="BJ70" s="33"/>
    </row>
    <row r="71" spans="1:62" ht="15.65" customHeight="1">
      <c r="A71" s="27">
        <v>1990</v>
      </c>
      <c r="B71" s="5"/>
      <c r="C71" s="25"/>
      <c r="D71" s="5"/>
      <c r="E71" s="25"/>
      <c r="F71" s="5"/>
      <c r="G71" s="25"/>
      <c r="H71" s="34"/>
      <c r="K71" s="27">
        <v>1990</v>
      </c>
      <c r="L71" s="5">
        <v>0</v>
      </c>
      <c r="M71" s="25">
        <v>3569</v>
      </c>
      <c r="N71" s="5">
        <v>1082</v>
      </c>
      <c r="O71" s="25">
        <v>8</v>
      </c>
      <c r="P71" s="5">
        <v>3234</v>
      </c>
      <c r="Q71" s="25">
        <v>498</v>
      </c>
      <c r="R71" s="34">
        <v>8391</v>
      </c>
      <c r="S71" s="24"/>
      <c r="U71" s="27">
        <v>1990</v>
      </c>
      <c r="V71" s="5"/>
      <c r="W71" s="25"/>
      <c r="X71" s="5"/>
      <c r="Y71" s="25"/>
      <c r="Z71" s="5"/>
      <c r="AA71" s="25"/>
      <c r="AB71" s="34"/>
      <c r="AC71" s="24"/>
      <c r="AE71" s="27">
        <v>1990</v>
      </c>
      <c r="AF71" s="5">
        <v>0</v>
      </c>
      <c r="AG71" s="25">
        <v>892</v>
      </c>
      <c r="AH71" s="5">
        <v>545</v>
      </c>
      <c r="AI71" s="25">
        <v>3</v>
      </c>
      <c r="AJ71" s="5">
        <v>1171</v>
      </c>
      <c r="AK71" s="25">
        <v>102</v>
      </c>
      <c r="AL71" s="34">
        <v>2713</v>
      </c>
      <c r="AM71" s="24"/>
      <c r="AO71" s="15">
        <v>1990</v>
      </c>
      <c r="AP71" s="65">
        <v>0</v>
      </c>
      <c r="AQ71" s="66">
        <v>3</v>
      </c>
      <c r="AR71" s="65">
        <v>0</v>
      </c>
      <c r="AS71" s="66">
        <v>0</v>
      </c>
      <c r="AT71" s="65">
        <v>2</v>
      </c>
      <c r="AU71" s="66">
        <v>0</v>
      </c>
      <c r="AV71" s="65">
        <v>0</v>
      </c>
      <c r="AW71" s="80">
        <v>5</v>
      </c>
      <c r="AX71" s="8"/>
      <c r="BI71" s="33"/>
      <c r="BJ71" s="33"/>
    </row>
    <row r="72" spans="1:62" ht="15.65" customHeight="1">
      <c r="A72" s="27">
        <v>1991</v>
      </c>
      <c r="B72" s="5"/>
      <c r="C72" s="25"/>
      <c r="D72" s="5"/>
      <c r="E72" s="25"/>
      <c r="F72" s="5"/>
      <c r="G72" s="25"/>
      <c r="H72" s="34"/>
      <c r="K72" s="27">
        <v>1991</v>
      </c>
      <c r="L72" s="5">
        <v>1</v>
      </c>
      <c r="M72" s="25">
        <v>4835</v>
      </c>
      <c r="N72" s="5">
        <v>1189</v>
      </c>
      <c r="O72" s="25">
        <v>8</v>
      </c>
      <c r="P72" s="5">
        <v>3863</v>
      </c>
      <c r="Q72" s="25">
        <v>448</v>
      </c>
      <c r="R72" s="34">
        <v>10344</v>
      </c>
      <c r="S72" s="24"/>
      <c r="U72" s="27">
        <v>1991</v>
      </c>
      <c r="V72" s="5">
        <v>0</v>
      </c>
      <c r="W72" s="25">
        <v>3530</v>
      </c>
      <c r="X72" s="5">
        <v>361</v>
      </c>
      <c r="Y72" s="25">
        <v>6</v>
      </c>
      <c r="Z72" s="5">
        <v>3451</v>
      </c>
      <c r="AA72" s="25">
        <v>471</v>
      </c>
      <c r="AB72" s="34">
        <v>7819</v>
      </c>
      <c r="AC72" s="24"/>
      <c r="AE72" s="27">
        <v>1991</v>
      </c>
      <c r="AF72" s="5">
        <v>0</v>
      </c>
      <c r="AG72" s="25">
        <v>682</v>
      </c>
      <c r="AH72" s="5">
        <v>578</v>
      </c>
      <c r="AI72" s="25">
        <v>2</v>
      </c>
      <c r="AJ72" s="5">
        <v>680</v>
      </c>
      <c r="AK72" s="25">
        <v>86</v>
      </c>
      <c r="AL72" s="34">
        <v>2028</v>
      </c>
      <c r="AM72" s="24"/>
      <c r="AO72" s="15">
        <v>1991</v>
      </c>
      <c r="AP72" s="65">
        <v>0</v>
      </c>
      <c r="AQ72" s="66">
        <v>6</v>
      </c>
      <c r="AR72" s="65">
        <v>6</v>
      </c>
      <c r="AS72" s="66">
        <v>0</v>
      </c>
      <c r="AT72" s="65">
        <v>20</v>
      </c>
      <c r="AU72" s="66">
        <v>3</v>
      </c>
      <c r="AV72" s="65">
        <v>0</v>
      </c>
      <c r="AW72" s="80">
        <v>35</v>
      </c>
      <c r="AX72" s="8"/>
      <c r="BI72" s="33"/>
      <c r="BJ72" s="33"/>
    </row>
    <row r="73" spans="1:62" s="18" customFormat="1">
      <c r="A73" s="27">
        <v>1992</v>
      </c>
      <c r="B73" s="5"/>
      <c r="C73" s="25"/>
      <c r="D73" s="5"/>
      <c r="E73" s="25"/>
      <c r="F73" s="5"/>
      <c r="G73" s="25"/>
      <c r="H73" s="34"/>
      <c r="I73" s="8"/>
      <c r="J73" s="8"/>
      <c r="K73" s="27">
        <v>1992</v>
      </c>
      <c r="L73" s="5">
        <v>0</v>
      </c>
      <c r="M73" s="25">
        <v>5799</v>
      </c>
      <c r="N73" s="5">
        <v>1279</v>
      </c>
      <c r="O73" s="25">
        <v>10</v>
      </c>
      <c r="P73" s="5">
        <v>5088</v>
      </c>
      <c r="Q73" s="25">
        <v>665</v>
      </c>
      <c r="R73" s="34">
        <v>12841</v>
      </c>
      <c r="S73" s="24"/>
      <c r="U73" s="27">
        <v>1992</v>
      </c>
      <c r="V73" s="5">
        <v>0</v>
      </c>
      <c r="W73" s="25">
        <v>4005</v>
      </c>
      <c r="X73" s="5">
        <v>521</v>
      </c>
      <c r="Y73" s="25">
        <v>11</v>
      </c>
      <c r="Z73" s="5">
        <v>4529</v>
      </c>
      <c r="AA73" s="25">
        <v>638</v>
      </c>
      <c r="AB73" s="34">
        <v>9704</v>
      </c>
      <c r="AC73" s="24"/>
      <c r="AE73" s="27">
        <v>1992</v>
      </c>
      <c r="AF73" s="5">
        <v>0</v>
      </c>
      <c r="AG73" s="25">
        <v>1167</v>
      </c>
      <c r="AH73" s="5">
        <v>619</v>
      </c>
      <c r="AI73" s="25">
        <v>3</v>
      </c>
      <c r="AJ73" s="5">
        <v>1466</v>
      </c>
      <c r="AK73" s="25">
        <v>185</v>
      </c>
      <c r="AL73" s="34">
        <v>3440</v>
      </c>
      <c r="AM73" s="24"/>
      <c r="AN73" s="8"/>
      <c r="AO73" s="15">
        <v>1992</v>
      </c>
      <c r="AP73" s="65">
        <v>0</v>
      </c>
      <c r="AQ73" s="66">
        <v>44</v>
      </c>
      <c r="AR73" s="65">
        <v>10</v>
      </c>
      <c r="AS73" s="66">
        <v>0</v>
      </c>
      <c r="AT73" s="65">
        <v>39</v>
      </c>
      <c r="AU73" s="66">
        <v>8</v>
      </c>
      <c r="AV73" s="65">
        <v>1</v>
      </c>
      <c r="AW73" s="80">
        <v>102</v>
      </c>
      <c r="AX73" s="8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</row>
    <row r="74" spans="1:62" s="18" customFormat="1">
      <c r="A74" s="27">
        <v>1993</v>
      </c>
      <c r="B74" s="5"/>
      <c r="C74" s="25"/>
      <c r="D74" s="5"/>
      <c r="E74" s="25"/>
      <c r="F74" s="5"/>
      <c r="G74" s="25"/>
      <c r="H74" s="34"/>
      <c r="K74" s="27">
        <v>1993</v>
      </c>
      <c r="L74" s="5">
        <v>0</v>
      </c>
      <c r="M74" s="25">
        <v>6306</v>
      </c>
      <c r="N74" s="5">
        <v>1140</v>
      </c>
      <c r="O74" s="25">
        <v>37</v>
      </c>
      <c r="P74" s="5">
        <v>6074</v>
      </c>
      <c r="Q74" s="25">
        <v>706</v>
      </c>
      <c r="R74" s="34">
        <v>14263</v>
      </c>
      <c r="S74" s="24"/>
      <c r="U74" s="27">
        <v>1993</v>
      </c>
      <c r="V74" s="5">
        <v>0</v>
      </c>
      <c r="W74" s="25">
        <v>4416</v>
      </c>
      <c r="X74" s="5">
        <v>571</v>
      </c>
      <c r="Y74" s="25">
        <v>49</v>
      </c>
      <c r="Z74" s="5">
        <v>5321</v>
      </c>
      <c r="AA74" s="25">
        <v>630</v>
      </c>
      <c r="AB74" s="34">
        <v>10987</v>
      </c>
      <c r="AC74" s="24"/>
      <c r="AE74" s="27">
        <v>1993</v>
      </c>
      <c r="AF74" s="5">
        <v>0</v>
      </c>
      <c r="AG74" s="25">
        <v>1307</v>
      </c>
      <c r="AH74" s="5">
        <v>591</v>
      </c>
      <c r="AI74" s="25">
        <v>21</v>
      </c>
      <c r="AJ74" s="5">
        <v>2007</v>
      </c>
      <c r="AK74" s="25">
        <v>208</v>
      </c>
      <c r="AL74" s="34">
        <v>4134</v>
      </c>
      <c r="AM74" s="24"/>
      <c r="AO74" s="15">
        <v>1993</v>
      </c>
      <c r="AP74" s="65">
        <v>1</v>
      </c>
      <c r="AQ74" s="66">
        <v>3191</v>
      </c>
      <c r="AR74" s="65">
        <v>773</v>
      </c>
      <c r="AS74" s="66">
        <v>22</v>
      </c>
      <c r="AT74" s="65">
        <v>415</v>
      </c>
      <c r="AU74" s="66">
        <v>312</v>
      </c>
      <c r="AV74" s="65">
        <v>7</v>
      </c>
      <c r="AW74" s="80">
        <v>4721</v>
      </c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</row>
    <row r="75" spans="1:62" s="18" customFormat="1">
      <c r="A75" s="27">
        <v>1994</v>
      </c>
      <c r="B75" s="5"/>
      <c r="C75" s="25"/>
      <c r="D75" s="5"/>
      <c r="E75" s="25"/>
      <c r="F75" s="5"/>
      <c r="G75" s="25"/>
      <c r="H75" s="34"/>
      <c r="K75" s="27">
        <v>1994</v>
      </c>
      <c r="L75" s="5">
        <v>0</v>
      </c>
      <c r="M75" s="25">
        <v>7357</v>
      </c>
      <c r="N75" s="5">
        <v>1297</v>
      </c>
      <c r="O75" s="25">
        <v>50</v>
      </c>
      <c r="P75" s="5">
        <v>6893</v>
      </c>
      <c r="Q75" s="25">
        <v>872</v>
      </c>
      <c r="R75" s="34">
        <v>16469</v>
      </c>
      <c r="S75" s="24"/>
      <c r="U75" s="27">
        <v>1994</v>
      </c>
      <c r="V75" s="5">
        <v>0</v>
      </c>
      <c r="W75" s="25">
        <v>4880</v>
      </c>
      <c r="X75" s="5">
        <v>677</v>
      </c>
      <c r="Y75" s="25">
        <v>56</v>
      </c>
      <c r="Z75" s="5">
        <v>5742</v>
      </c>
      <c r="AA75" s="25">
        <v>745</v>
      </c>
      <c r="AB75" s="34">
        <v>12100</v>
      </c>
      <c r="AC75" s="24"/>
      <c r="AE75" s="27">
        <v>1994</v>
      </c>
      <c r="AF75" s="5">
        <v>0</v>
      </c>
      <c r="AG75" s="25">
        <v>1608</v>
      </c>
      <c r="AH75" s="5">
        <v>761</v>
      </c>
      <c r="AI75" s="25">
        <v>12</v>
      </c>
      <c r="AJ75" s="5">
        <v>2224</v>
      </c>
      <c r="AK75" s="25">
        <v>289</v>
      </c>
      <c r="AL75" s="34">
        <v>4894</v>
      </c>
      <c r="AM75" s="24"/>
      <c r="AO75" s="15">
        <v>1994</v>
      </c>
      <c r="AP75" s="65">
        <v>2</v>
      </c>
      <c r="AQ75" s="66">
        <v>6063</v>
      </c>
      <c r="AR75" s="65">
        <v>1520</v>
      </c>
      <c r="AS75" s="66">
        <v>42</v>
      </c>
      <c r="AT75" s="65">
        <v>761</v>
      </c>
      <c r="AU75" s="66">
        <v>749</v>
      </c>
      <c r="AV75" s="65">
        <v>26</v>
      </c>
      <c r="AW75" s="80">
        <v>9163</v>
      </c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</row>
    <row r="76" spans="1:62" s="18" customFormat="1">
      <c r="A76" s="27">
        <v>1995</v>
      </c>
      <c r="B76" s="5"/>
      <c r="C76" s="25"/>
      <c r="D76" s="5"/>
      <c r="E76" s="25"/>
      <c r="F76" s="5"/>
      <c r="G76" s="25"/>
      <c r="H76" s="34"/>
      <c r="K76" s="27">
        <v>1995</v>
      </c>
      <c r="L76" s="5">
        <v>7</v>
      </c>
      <c r="M76" s="25">
        <v>9073</v>
      </c>
      <c r="N76" s="5">
        <v>1404</v>
      </c>
      <c r="O76" s="25">
        <v>72</v>
      </c>
      <c r="P76" s="5">
        <v>7775</v>
      </c>
      <c r="Q76" s="25">
        <v>1077</v>
      </c>
      <c r="R76" s="34">
        <v>19408</v>
      </c>
      <c r="S76" s="24"/>
      <c r="U76" s="27">
        <v>1995</v>
      </c>
      <c r="V76" s="5">
        <v>9</v>
      </c>
      <c r="W76" s="25">
        <v>5813</v>
      </c>
      <c r="X76" s="5">
        <v>842</v>
      </c>
      <c r="Y76" s="25">
        <v>83</v>
      </c>
      <c r="Z76" s="5">
        <v>6538</v>
      </c>
      <c r="AA76" s="25">
        <v>877</v>
      </c>
      <c r="AB76" s="34">
        <v>14162</v>
      </c>
      <c r="AC76" s="24"/>
      <c r="AE76" s="27">
        <v>1995</v>
      </c>
      <c r="AF76" s="5">
        <v>3</v>
      </c>
      <c r="AG76" s="25">
        <v>2310</v>
      </c>
      <c r="AH76" s="5">
        <v>917</v>
      </c>
      <c r="AI76" s="25">
        <v>9</v>
      </c>
      <c r="AJ76" s="5">
        <v>2510</v>
      </c>
      <c r="AK76" s="25">
        <v>326</v>
      </c>
      <c r="AL76" s="34">
        <v>6075</v>
      </c>
      <c r="AM76" s="24"/>
      <c r="AO76" s="15">
        <v>1995</v>
      </c>
      <c r="AP76" s="65">
        <v>15</v>
      </c>
      <c r="AQ76" s="66">
        <v>6916</v>
      </c>
      <c r="AR76" s="65">
        <v>1708</v>
      </c>
      <c r="AS76" s="66">
        <v>74</v>
      </c>
      <c r="AT76" s="65">
        <v>903</v>
      </c>
      <c r="AU76" s="66">
        <v>826</v>
      </c>
      <c r="AV76" s="65">
        <v>44</v>
      </c>
      <c r="AW76" s="80">
        <v>10486</v>
      </c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</row>
    <row r="77" spans="1:62" s="18" customFormat="1">
      <c r="A77" s="27">
        <v>1996</v>
      </c>
      <c r="B77" s="5"/>
      <c r="C77" s="25"/>
      <c r="D77" s="5"/>
      <c r="E77" s="25"/>
      <c r="F77" s="5"/>
      <c r="G77" s="25"/>
      <c r="H77" s="34"/>
      <c r="K77" s="27">
        <v>1996</v>
      </c>
      <c r="L77" s="5">
        <v>17</v>
      </c>
      <c r="M77" s="25">
        <v>10595</v>
      </c>
      <c r="N77" s="5">
        <v>1708</v>
      </c>
      <c r="O77" s="25">
        <v>88</v>
      </c>
      <c r="P77" s="5">
        <v>9232</v>
      </c>
      <c r="Q77" s="25">
        <v>1171</v>
      </c>
      <c r="R77" s="34">
        <v>22811</v>
      </c>
      <c r="S77" s="24"/>
      <c r="U77" s="27">
        <v>1996</v>
      </c>
      <c r="V77" s="5">
        <v>22</v>
      </c>
      <c r="W77" s="25">
        <v>7288</v>
      </c>
      <c r="X77" s="5">
        <v>1056</v>
      </c>
      <c r="Y77" s="25">
        <v>109</v>
      </c>
      <c r="Z77" s="5">
        <v>7384</v>
      </c>
      <c r="AA77" s="25">
        <v>687</v>
      </c>
      <c r="AB77" s="34">
        <v>16546</v>
      </c>
      <c r="AC77" s="24"/>
      <c r="AE77" s="27">
        <v>1996</v>
      </c>
      <c r="AF77" s="5">
        <v>9</v>
      </c>
      <c r="AG77" s="25">
        <v>2886</v>
      </c>
      <c r="AH77" s="5">
        <v>1260</v>
      </c>
      <c r="AI77" s="25">
        <v>10</v>
      </c>
      <c r="AJ77" s="5">
        <v>3083</v>
      </c>
      <c r="AK77" s="25">
        <v>392</v>
      </c>
      <c r="AL77" s="34">
        <v>7640</v>
      </c>
      <c r="AM77" s="24"/>
      <c r="AO77" s="15">
        <v>1996</v>
      </c>
      <c r="AP77" s="65">
        <v>23</v>
      </c>
      <c r="AQ77" s="66">
        <v>8052</v>
      </c>
      <c r="AR77" s="65">
        <v>2026</v>
      </c>
      <c r="AS77" s="66">
        <v>101</v>
      </c>
      <c r="AT77" s="65">
        <v>983</v>
      </c>
      <c r="AU77" s="66">
        <v>1034</v>
      </c>
      <c r="AV77" s="65">
        <v>53</v>
      </c>
      <c r="AW77" s="80">
        <v>12272</v>
      </c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</row>
    <row r="78" spans="1:62" s="18" customFormat="1">
      <c r="A78" s="27">
        <v>1997</v>
      </c>
      <c r="B78" s="5"/>
      <c r="C78" s="25"/>
      <c r="D78" s="5"/>
      <c r="E78" s="25"/>
      <c r="F78" s="5"/>
      <c r="G78" s="25"/>
      <c r="H78" s="34"/>
      <c r="K78" s="27">
        <v>1997</v>
      </c>
      <c r="L78" s="5">
        <v>31</v>
      </c>
      <c r="M78" s="25">
        <v>12749</v>
      </c>
      <c r="N78" s="5">
        <v>2318</v>
      </c>
      <c r="O78" s="25">
        <v>122</v>
      </c>
      <c r="P78" s="5">
        <v>10895</v>
      </c>
      <c r="Q78" s="25">
        <v>1417</v>
      </c>
      <c r="R78" s="34">
        <v>27532</v>
      </c>
      <c r="S78" s="24"/>
      <c r="U78" s="27">
        <v>1997</v>
      </c>
      <c r="V78" s="5">
        <v>26</v>
      </c>
      <c r="W78" s="25">
        <v>8900</v>
      </c>
      <c r="X78" s="5">
        <v>1596</v>
      </c>
      <c r="Y78" s="25">
        <v>128</v>
      </c>
      <c r="Z78" s="5">
        <v>9545</v>
      </c>
      <c r="AA78" s="25">
        <v>826</v>
      </c>
      <c r="AB78" s="34">
        <v>21021</v>
      </c>
      <c r="AC78" s="24"/>
      <c r="AE78" s="27">
        <v>1997</v>
      </c>
      <c r="AF78" s="5">
        <v>9</v>
      </c>
      <c r="AG78" s="25">
        <v>3783</v>
      </c>
      <c r="AH78" s="5">
        <v>1639</v>
      </c>
      <c r="AI78" s="25">
        <v>26</v>
      </c>
      <c r="AJ78" s="5">
        <v>4109</v>
      </c>
      <c r="AK78" s="25">
        <v>454</v>
      </c>
      <c r="AL78" s="34">
        <v>10020</v>
      </c>
      <c r="AM78" s="24"/>
      <c r="AO78" s="15">
        <v>1997</v>
      </c>
      <c r="AP78" s="65">
        <v>31</v>
      </c>
      <c r="AQ78" s="66">
        <v>8991</v>
      </c>
      <c r="AR78" s="65">
        <v>2619</v>
      </c>
      <c r="AS78" s="66">
        <v>96</v>
      </c>
      <c r="AT78" s="65">
        <v>1207</v>
      </c>
      <c r="AU78" s="66">
        <v>1018</v>
      </c>
      <c r="AV78" s="65">
        <v>49</v>
      </c>
      <c r="AW78" s="80">
        <v>14011</v>
      </c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</row>
    <row r="79" spans="1:62" ht="15.65" customHeight="1">
      <c r="A79" s="27">
        <v>1998</v>
      </c>
      <c r="B79" s="5"/>
      <c r="C79" s="25"/>
      <c r="D79" s="5"/>
      <c r="E79" s="25"/>
      <c r="F79" s="5"/>
      <c r="G79" s="25"/>
      <c r="H79" s="34"/>
      <c r="I79" s="18"/>
      <c r="J79" s="18"/>
      <c r="K79" s="27">
        <v>1998</v>
      </c>
      <c r="L79" s="5">
        <v>40</v>
      </c>
      <c r="M79" s="25">
        <v>15354</v>
      </c>
      <c r="N79" s="5">
        <v>2958</v>
      </c>
      <c r="O79" s="25">
        <v>124</v>
      </c>
      <c r="P79" s="5">
        <v>13432</v>
      </c>
      <c r="Q79" s="25">
        <v>1742</v>
      </c>
      <c r="R79" s="34">
        <v>33650</v>
      </c>
      <c r="S79" s="24"/>
      <c r="U79" s="27">
        <v>1998</v>
      </c>
      <c r="V79" s="5">
        <v>32</v>
      </c>
      <c r="W79" s="25">
        <v>10452</v>
      </c>
      <c r="X79" s="5">
        <v>2002</v>
      </c>
      <c r="Y79" s="25">
        <v>133</v>
      </c>
      <c r="Z79" s="5">
        <v>9627</v>
      </c>
      <c r="AA79" s="25">
        <v>1032</v>
      </c>
      <c r="AB79" s="34">
        <v>23278</v>
      </c>
      <c r="AC79" s="24"/>
      <c r="AE79" s="27">
        <v>1998</v>
      </c>
      <c r="AF79" s="5">
        <v>9</v>
      </c>
      <c r="AG79" s="25">
        <v>4267</v>
      </c>
      <c r="AH79" s="5">
        <v>2094</v>
      </c>
      <c r="AI79" s="25">
        <v>64</v>
      </c>
      <c r="AJ79" s="5">
        <v>4116</v>
      </c>
      <c r="AK79" s="25">
        <v>466</v>
      </c>
      <c r="AL79" s="34">
        <v>11016</v>
      </c>
      <c r="AM79" s="24"/>
      <c r="AN79" s="18"/>
      <c r="AO79" s="15">
        <v>1998</v>
      </c>
      <c r="AP79" s="65">
        <v>57</v>
      </c>
      <c r="AQ79" s="66">
        <v>10868</v>
      </c>
      <c r="AR79" s="65">
        <v>3418</v>
      </c>
      <c r="AS79" s="66">
        <v>117</v>
      </c>
      <c r="AT79" s="65">
        <v>1759</v>
      </c>
      <c r="AU79" s="66">
        <v>1269</v>
      </c>
      <c r="AV79" s="65">
        <v>82</v>
      </c>
      <c r="AW79" s="80">
        <v>17570</v>
      </c>
      <c r="AX79" s="18"/>
      <c r="BI79" s="33"/>
      <c r="BJ79" s="33"/>
    </row>
    <row r="80" spans="1:62" ht="15.65" customHeight="1">
      <c r="A80" s="27">
        <v>1999</v>
      </c>
      <c r="B80" s="5"/>
      <c r="C80" s="25"/>
      <c r="D80" s="5"/>
      <c r="E80" s="25"/>
      <c r="F80" s="5"/>
      <c r="G80" s="25"/>
      <c r="H80" s="34"/>
      <c r="K80" s="27">
        <v>1999</v>
      </c>
      <c r="L80" s="5">
        <v>32</v>
      </c>
      <c r="M80" s="25">
        <v>18186</v>
      </c>
      <c r="N80" s="5">
        <v>3555</v>
      </c>
      <c r="O80" s="25">
        <v>158</v>
      </c>
      <c r="P80" s="5">
        <v>15079</v>
      </c>
      <c r="Q80" s="25">
        <v>2166</v>
      </c>
      <c r="R80" s="34">
        <v>39176</v>
      </c>
      <c r="S80" s="24"/>
      <c r="U80" s="27">
        <v>1999</v>
      </c>
      <c r="V80" s="5">
        <v>25</v>
      </c>
      <c r="W80" s="25">
        <v>12180</v>
      </c>
      <c r="X80" s="5">
        <v>2649</v>
      </c>
      <c r="Y80" s="25">
        <v>198</v>
      </c>
      <c r="Z80" s="5">
        <v>11819</v>
      </c>
      <c r="AA80" s="25">
        <v>1174</v>
      </c>
      <c r="AB80" s="34">
        <v>28045</v>
      </c>
      <c r="AC80" s="24"/>
      <c r="AE80" s="27">
        <v>1999</v>
      </c>
      <c r="AF80" s="5">
        <v>12</v>
      </c>
      <c r="AG80" s="25">
        <v>4682</v>
      </c>
      <c r="AH80" s="5">
        <v>2393</v>
      </c>
      <c r="AI80" s="25">
        <v>45</v>
      </c>
      <c r="AJ80" s="5">
        <v>4860</v>
      </c>
      <c r="AK80" s="25">
        <v>492</v>
      </c>
      <c r="AL80" s="34">
        <v>12484</v>
      </c>
      <c r="AM80" s="24"/>
      <c r="AO80" s="15">
        <v>1999</v>
      </c>
      <c r="AP80" s="65">
        <v>54</v>
      </c>
      <c r="AQ80" s="66">
        <v>13466</v>
      </c>
      <c r="AR80" s="65">
        <v>4280</v>
      </c>
      <c r="AS80" s="66">
        <v>159</v>
      </c>
      <c r="AT80" s="65">
        <v>2288</v>
      </c>
      <c r="AU80" s="66">
        <v>1526</v>
      </c>
      <c r="AV80" s="65">
        <v>68</v>
      </c>
      <c r="AW80" s="80">
        <v>21841</v>
      </c>
      <c r="AX80" s="8"/>
      <c r="BI80" s="33"/>
      <c r="BJ80" s="33"/>
    </row>
    <row r="81" spans="1:62" ht="15.65" customHeight="1">
      <c r="A81" s="27">
        <v>2000</v>
      </c>
      <c r="B81" s="5"/>
      <c r="C81" s="25"/>
      <c r="D81" s="5"/>
      <c r="E81" s="25"/>
      <c r="F81" s="5"/>
      <c r="G81" s="25"/>
      <c r="H81" s="34"/>
      <c r="K81" s="27">
        <v>2000</v>
      </c>
      <c r="L81" s="5">
        <v>66</v>
      </c>
      <c r="M81" s="25">
        <v>20805</v>
      </c>
      <c r="N81" s="5">
        <v>4508</v>
      </c>
      <c r="O81" s="25">
        <v>407</v>
      </c>
      <c r="P81" s="5">
        <v>17567</v>
      </c>
      <c r="Q81" s="25">
        <v>2685</v>
      </c>
      <c r="R81" s="34">
        <v>46038</v>
      </c>
      <c r="S81" s="24"/>
      <c r="U81" s="27">
        <v>2000</v>
      </c>
      <c r="V81" s="5">
        <v>45</v>
      </c>
      <c r="W81" s="25">
        <v>13483</v>
      </c>
      <c r="X81" s="5">
        <v>3163</v>
      </c>
      <c r="Y81" s="25">
        <v>368</v>
      </c>
      <c r="Z81" s="5">
        <v>13203</v>
      </c>
      <c r="AA81" s="25">
        <v>1341</v>
      </c>
      <c r="AB81" s="34">
        <v>31603</v>
      </c>
      <c r="AC81" s="24"/>
      <c r="AE81" s="27">
        <v>2000</v>
      </c>
      <c r="AF81" s="5">
        <v>28</v>
      </c>
      <c r="AG81" s="25">
        <v>5481</v>
      </c>
      <c r="AH81" s="5">
        <v>3100</v>
      </c>
      <c r="AI81" s="25">
        <v>89</v>
      </c>
      <c r="AJ81" s="5">
        <v>5734</v>
      </c>
      <c r="AK81" s="25">
        <v>612</v>
      </c>
      <c r="AL81" s="34">
        <v>15044</v>
      </c>
      <c r="AM81" s="24"/>
      <c r="AO81" s="15">
        <v>2000</v>
      </c>
      <c r="AP81" s="65">
        <v>82</v>
      </c>
      <c r="AQ81" s="66">
        <v>12988</v>
      </c>
      <c r="AR81" s="65">
        <v>4740</v>
      </c>
      <c r="AS81" s="66">
        <v>293</v>
      </c>
      <c r="AT81" s="65">
        <v>3226</v>
      </c>
      <c r="AU81" s="66">
        <v>1732</v>
      </c>
      <c r="AV81" s="65">
        <v>314</v>
      </c>
      <c r="AW81" s="80">
        <v>23375</v>
      </c>
      <c r="AX81" s="8"/>
      <c r="BI81" s="33"/>
      <c r="BJ81" s="33"/>
    </row>
    <row r="82" spans="1:62" ht="15.65" customHeight="1">
      <c r="A82" s="27">
        <v>2001</v>
      </c>
      <c r="B82" s="5"/>
      <c r="C82" s="25"/>
      <c r="D82" s="5"/>
      <c r="E82" s="25"/>
      <c r="F82" s="5"/>
      <c r="G82" s="25"/>
      <c r="H82" s="34"/>
      <c r="K82" s="27">
        <v>2001</v>
      </c>
      <c r="L82" s="5">
        <v>89</v>
      </c>
      <c r="M82" s="25">
        <v>24238</v>
      </c>
      <c r="N82" s="5">
        <v>5596</v>
      </c>
      <c r="O82" s="25">
        <v>445</v>
      </c>
      <c r="P82" s="5">
        <v>19673</v>
      </c>
      <c r="Q82" s="25">
        <v>3009</v>
      </c>
      <c r="R82" s="34">
        <v>53050</v>
      </c>
      <c r="S82" s="24"/>
      <c r="U82" s="27">
        <v>2001</v>
      </c>
      <c r="V82" s="5">
        <v>63</v>
      </c>
      <c r="W82" s="25">
        <v>15422</v>
      </c>
      <c r="X82" s="5">
        <v>3952</v>
      </c>
      <c r="Y82" s="25">
        <v>504</v>
      </c>
      <c r="Z82" s="5">
        <v>14261</v>
      </c>
      <c r="AA82" s="25">
        <v>1548</v>
      </c>
      <c r="AB82" s="34">
        <v>35750</v>
      </c>
      <c r="AC82" s="24"/>
      <c r="AE82" s="27">
        <v>2001</v>
      </c>
      <c r="AF82" s="5">
        <v>48</v>
      </c>
      <c r="AG82" s="25">
        <v>6283</v>
      </c>
      <c r="AH82" s="5">
        <v>3819</v>
      </c>
      <c r="AI82" s="25">
        <v>172</v>
      </c>
      <c r="AJ82" s="5">
        <v>5718</v>
      </c>
      <c r="AK82" s="25">
        <v>635</v>
      </c>
      <c r="AL82" s="34">
        <v>16675</v>
      </c>
      <c r="AM82" s="24"/>
      <c r="AO82" s="15">
        <v>2001</v>
      </c>
      <c r="AP82" s="65">
        <v>101</v>
      </c>
      <c r="AQ82" s="66">
        <v>16981</v>
      </c>
      <c r="AR82" s="65">
        <v>6528</v>
      </c>
      <c r="AS82" s="66">
        <v>415</v>
      </c>
      <c r="AT82" s="65">
        <v>4028</v>
      </c>
      <c r="AU82" s="66">
        <v>2431</v>
      </c>
      <c r="AV82" s="65">
        <v>480</v>
      </c>
      <c r="AW82" s="80">
        <v>30964</v>
      </c>
      <c r="AX82" s="8"/>
      <c r="BI82" s="33"/>
      <c r="BJ82" s="33"/>
    </row>
    <row r="83" spans="1:62" ht="15.65" customHeight="1">
      <c r="A83" s="27">
        <v>2002</v>
      </c>
      <c r="B83" s="5"/>
      <c r="C83" s="25"/>
      <c r="D83" s="5"/>
      <c r="E83" s="25"/>
      <c r="F83" s="5"/>
      <c r="G83" s="25"/>
      <c r="H83" s="34"/>
      <c r="K83" s="27">
        <v>2002</v>
      </c>
      <c r="L83" s="5">
        <v>115</v>
      </c>
      <c r="M83" s="25">
        <v>24399</v>
      </c>
      <c r="N83" s="5">
        <v>4596</v>
      </c>
      <c r="O83" s="25">
        <v>407</v>
      </c>
      <c r="P83" s="5">
        <v>20366</v>
      </c>
      <c r="Q83" s="25">
        <v>3597</v>
      </c>
      <c r="R83" s="34">
        <v>53480</v>
      </c>
      <c r="S83" s="24"/>
      <c r="U83" s="27">
        <v>2002</v>
      </c>
      <c r="V83" s="5">
        <v>79</v>
      </c>
      <c r="W83" s="25">
        <v>15504</v>
      </c>
      <c r="X83" s="5">
        <v>4311</v>
      </c>
      <c r="Y83" s="25">
        <v>684</v>
      </c>
      <c r="Z83" s="5">
        <v>14785</v>
      </c>
      <c r="AA83" s="25">
        <v>1679</v>
      </c>
      <c r="AB83" s="34">
        <v>37042</v>
      </c>
      <c r="AC83" s="24"/>
      <c r="AE83" s="27">
        <v>2002</v>
      </c>
      <c r="AF83" s="5">
        <v>50</v>
      </c>
      <c r="AG83" s="25">
        <v>6607</v>
      </c>
      <c r="AH83" s="5">
        <v>4562</v>
      </c>
      <c r="AI83" s="25">
        <v>141</v>
      </c>
      <c r="AJ83" s="5">
        <v>5876</v>
      </c>
      <c r="AK83" s="25">
        <v>788</v>
      </c>
      <c r="AL83" s="34">
        <v>18024</v>
      </c>
      <c r="AM83" s="24"/>
      <c r="AO83" s="15">
        <v>2002</v>
      </c>
      <c r="AP83" s="65">
        <v>152</v>
      </c>
      <c r="AQ83" s="66">
        <v>17436</v>
      </c>
      <c r="AR83" s="65">
        <v>7068</v>
      </c>
      <c r="AS83" s="66">
        <v>722</v>
      </c>
      <c r="AT83" s="65">
        <v>3757</v>
      </c>
      <c r="AU83" s="66">
        <v>2569</v>
      </c>
      <c r="AV83" s="65">
        <v>499</v>
      </c>
      <c r="AW83" s="80">
        <v>32203</v>
      </c>
      <c r="AX83" s="8"/>
      <c r="BI83" s="33"/>
      <c r="BJ83" s="33"/>
    </row>
    <row r="84" spans="1:62" ht="15.65" customHeight="1">
      <c r="A84" s="27">
        <v>2003</v>
      </c>
      <c r="B84" s="5"/>
      <c r="C84" s="25"/>
      <c r="D84" s="5"/>
      <c r="E84" s="25"/>
      <c r="F84" s="5"/>
      <c r="G84" s="25"/>
      <c r="H84" s="34"/>
      <c r="K84" s="27">
        <v>2003</v>
      </c>
      <c r="L84" s="5">
        <v>181</v>
      </c>
      <c r="M84" s="25">
        <v>28008</v>
      </c>
      <c r="N84" s="5">
        <v>7243</v>
      </c>
      <c r="O84" s="25">
        <v>595</v>
      </c>
      <c r="P84" s="5">
        <v>21178</v>
      </c>
      <c r="Q84" s="25">
        <v>3945</v>
      </c>
      <c r="R84" s="34">
        <v>61150</v>
      </c>
      <c r="S84" s="24"/>
      <c r="U84" s="27">
        <v>2003</v>
      </c>
      <c r="V84" s="5">
        <v>95</v>
      </c>
      <c r="W84" s="25">
        <v>15048</v>
      </c>
      <c r="X84" s="5">
        <v>4527</v>
      </c>
      <c r="Y84" s="25">
        <v>658</v>
      </c>
      <c r="Z84" s="5">
        <v>14069</v>
      </c>
      <c r="AA84" s="25">
        <v>1727</v>
      </c>
      <c r="AB84" s="34">
        <v>36124</v>
      </c>
      <c r="AC84" s="24"/>
      <c r="AE84" s="27">
        <v>2003</v>
      </c>
      <c r="AF84" s="5">
        <v>57</v>
      </c>
      <c r="AG84" s="25">
        <v>5513</v>
      </c>
      <c r="AH84" s="5">
        <v>4725</v>
      </c>
      <c r="AI84" s="25">
        <v>152</v>
      </c>
      <c r="AJ84" s="5">
        <v>5872</v>
      </c>
      <c r="AK84" s="25">
        <v>794</v>
      </c>
      <c r="AL84" s="34">
        <v>17113</v>
      </c>
      <c r="AM84" s="24"/>
      <c r="AO84" s="15">
        <v>2003</v>
      </c>
      <c r="AP84" s="65">
        <v>207</v>
      </c>
      <c r="AQ84" s="66">
        <v>17627</v>
      </c>
      <c r="AR84" s="65">
        <v>7623</v>
      </c>
      <c r="AS84" s="66">
        <v>826</v>
      </c>
      <c r="AT84" s="65">
        <v>4114</v>
      </c>
      <c r="AU84" s="66">
        <v>2794</v>
      </c>
      <c r="AV84" s="65">
        <v>528</v>
      </c>
      <c r="AW84" s="80">
        <v>33719</v>
      </c>
      <c r="AX84" s="8"/>
      <c r="BI84" s="33"/>
      <c r="BJ84" s="33"/>
    </row>
    <row r="85" spans="1:62" ht="15.65" customHeight="1">
      <c r="A85" s="27">
        <v>2004</v>
      </c>
      <c r="B85" s="5"/>
      <c r="C85" s="25"/>
      <c r="D85" s="5"/>
      <c r="E85" s="25"/>
      <c r="F85" s="5"/>
      <c r="G85" s="25"/>
      <c r="H85" s="34"/>
      <c r="K85" s="27">
        <v>2004</v>
      </c>
      <c r="L85" s="5">
        <v>279</v>
      </c>
      <c r="M85" s="25">
        <v>29262</v>
      </c>
      <c r="N85" s="5">
        <v>8681</v>
      </c>
      <c r="O85" s="25">
        <v>716</v>
      </c>
      <c r="P85" s="5">
        <v>22217</v>
      </c>
      <c r="Q85" s="25">
        <v>4172</v>
      </c>
      <c r="R85" s="34">
        <v>65327</v>
      </c>
      <c r="S85" s="24"/>
      <c r="U85" s="27">
        <v>2004</v>
      </c>
      <c r="V85" s="5">
        <v>152</v>
      </c>
      <c r="W85" s="25">
        <v>15943</v>
      </c>
      <c r="X85" s="5">
        <v>5853</v>
      </c>
      <c r="Y85" s="25">
        <v>859</v>
      </c>
      <c r="Z85" s="5">
        <v>15401</v>
      </c>
      <c r="AA85" s="25">
        <v>1782</v>
      </c>
      <c r="AB85" s="34">
        <v>39990</v>
      </c>
      <c r="AC85" s="24"/>
      <c r="AE85" s="27">
        <v>2004</v>
      </c>
      <c r="AF85" s="5">
        <v>102</v>
      </c>
      <c r="AG85" s="25">
        <v>7516</v>
      </c>
      <c r="AH85" s="5">
        <v>5809</v>
      </c>
      <c r="AI85" s="25">
        <v>245</v>
      </c>
      <c r="AJ85" s="5">
        <v>6949</v>
      </c>
      <c r="AK85" s="25">
        <v>1002</v>
      </c>
      <c r="AL85" s="34">
        <v>21623</v>
      </c>
      <c r="AM85" s="24"/>
      <c r="AO85" s="15">
        <v>2004</v>
      </c>
      <c r="AP85" s="65">
        <v>306</v>
      </c>
      <c r="AQ85" s="66">
        <v>19024</v>
      </c>
      <c r="AR85" s="65">
        <v>8975</v>
      </c>
      <c r="AS85" s="66">
        <v>855</v>
      </c>
      <c r="AT85" s="65">
        <v>4264</v>
      </c>
      <c r="AU85" s="66">
        <v>3039</v>
      </c>
      <c r="AV85" s="65">
        <v>453</v>
      </c>
      <c r="AW85" s="80">
        <v>36916</v>
      </c>
      <c r="AX85" s="8"/>
      <c r="BI85" s="33"/>
      <c r="BJ85" s="33"/>
    </row>
    <row r="86" spans="1:62" ht="15.65" customHeight="1">
      <c r="A86" s="27">
        <v>2005</v>
      </c>
      <c r="B86" s="5"/>
      <c r="C86" s="25"/>
      <c r="D86" s="5"/>
      <c r="E86" s="25"/>
      <c r="F86" s="5"/>
      <c r="G86" s="25"/>
      <c r="H86" s="34"/>
      <c r="K86" s="27">
        <v>2005</v>
      </c>
      <c r="L86" s="5">
        <v>382</v>
      </c>
      <c r="M86" s="25">
        <v>30433</v>
      </c>
      <c r="N86" s="5">
        <v>9799</v>
      </c>
      <c r="O86" s="25">
        <v>876</v>
      </c>
      <c r="P86" s="5">
        <v>22154</v>
      </c>
      <c r="Q86" s="25">
        <v>4258</v>
      </c>
      <c r="R86" s="34">
        <v>67902</v>
      </c>
      <c r="S86" s="24"/>
      <c r="U86" s="27">
        <v>2005</v>
      </c>
      <c r="V86" s="5">
        <v>241</v>
      </c>
      <c r="W86" s="25">
        <v>17704</v>
      </c>
      <c r="X86" s="5">
        <v>8289</v>
      </c>
      <c r="Y86" s="25">
        <v>1177</v>
      </c>
      <c r="Z86" s="5">
        <v>15742</v>
      </c>
      <c r="AA86" s="25">
        <v>2134</v>
      </c>
      <c r="AB86" s="34">
        <v>45287</v>
      </c>
      <c r="AC86" s="24"/>
      <c r="AE86" s="27">
        <v>2005</v>
      </c>
      <c r="AF86" s="5">
        <v>149</v>
      </c>
      <c r="AG86" s="25">
        <v>8586</v>
      </c>
      <c r="AH86" s="5">
        <v>7568</v>
      </c>
      <c r="AI86" s="25">
        <v>259</v>
      </c>
      <c r="AJ86" s="5">
        <v>7918</v>
      </c>
      <c r="AK86" s="25">
        <v>935</v>
      </c>
      <c r="AL86" s="34">
        <v>25415</v>
      </c>
      <c r="AM86" s="24"/>
      <c r="AO86" s="15">
        <v>2005</v>
      </c>
      <c r="AP86" s="65">
        <v>437</v>
      </c>
      <c r="AQ86" s="66">
        <v>21055</v>
      </c>
      <c r="AR86" s="65">
        <v>11097</v>
      </c>
      <c r="AS86" s="66">
        <v>1184</v>
      </c>
      <c r="AT86" s="65">
        <v>5248</v>
      </c>
      <c r="AU86" s="66">
        <v>3396</v>
      </c>
      <c r="AV86" s="65">
        <v>337</v>
      </c>
      <c r="AW86" s="80">
        <v>42754</v>
      </c>
      <c r="AX86" s="8"/>
      <c r="BI86" s="33"/>
      <c r="BJ86" s="33"/>
    </row>
    <row r="87" spans="1:62" ht="15.65" customHeight="1">
      <c r="A87" s="27">
        <v>2006</v>
      </c>
      <c r="B87" s="5"/>
      <c r="C87" s="25"/>
      <c r="D87" s="5"/>
      <c r="E87" s="25"/>
      <c r="F87" s="5"/>
      <c r="G87" s="25"/>
      <c r="H87" s="34"/>
      <c r="K87" s="27">
        <v>2006</v>
      </c>
      <c r="L87" s="5">
        <v>511</v>
      </c>
      <c r="M87" s="25">
        <v>31682</v>
      </c>
      <c r="N87" s="5">
        <v>11255</v>
      </c>
      <c r="O87" s="25">
        <v>1246</v>
      </c>
      <c r="P87" s="5">
        <v>24783</v>
      </c>
      <c r="Q87" s="25">
        <v>4783</v>
      </c>
      <c r="R87" s="34">
        <v>74260</v>
      </c>
      <c r="S87" s="24"/>
      <c r="U87" s="27">
        <v>2006</v>
      </c>
      <c r="V87" s="5">
        <v>284</v>
      </c>
      <c r="W87" s="25">
        <v>18213</v>
      </c>
      <c r="X87" s="5">
        <v>10696</v>
      </c>
      <c r="Y87" s="25">
        <v>1514</v>
      </c>
      <c r="Z87" s="5">
        <v>17479</v>
      </c>
      <c r="AA87" s="25">
        <v>2434</v>
      </c>
      <c r="AB87" s="34">
        <v>50620</v>
      </c>
      <c r="AC87" s="24"/>
      <c r="AE87" s="27">
        <v>2006</v>
      </c>
      <c r="AF87" s="5">
        <v>169</v>
      </c>
      <c r="AG87" s="25">
        <v>9143</v>
      </c>
      <c r="AH87" s="5">
        <v>8716</v>
      </c>
      <c r="AI87" s="25">
        <v>260</v>
      </c>
      <c r="AJ87" s="5">
        <v>8505</v>
      </c>
      <c r="AK87" s="25">
        <v>1084</v>
      </c>
      <c r="AL87" s="34">
        <v>27877</v>
      </c>
      <c r="AM87" s="24"/>
      <c r="AO87" s="15">
        <v>2006</v>
      </c>
      <c r="AP87" s="65">
        <v>704</v>
      </c>
      <c r="AQ87" s="66">
        <v>23137</v>
      </c>
      <c r="AR87" s="65">
        <v>13835</v>
      </c>
      <c r="AS87" s="66">
        <v>1391</v>
      </c>
      <c r="AT87" s="65">
        <v>5977</v>
      </c>
      <c r="AU87" s="66">
        <v>3839</v>
      </c>
      <c r="AV87" s="65">
        <v>516</v>
      </c>
      <c r="AW87" s="80">
        <v>49399</v>
      </c>
      <c r="AX87" s="8"/>
      <c r="BI87" s="33"/>
      <c r="BJ87" s="33"/>
    </row>
    <row r="88" spans="1:62" ht="15.65" customHeight="1">
      <c r="A88" s="27">
        <v>2007</v>
      </c>
      <c r="B88" s="5"/>
      <c r="C88" s="25"/>
      <c r="D88" s="5"/>
      <c r="E88" s="25"/>
      <c r="F88" s="5"/>
      <c r="G88" s="25"/>
      <c r="H88" s="34"/>
      <c r="K88" s="27">
        <v>2007</v>
      </c>
      <c r="L88" s="5">
        <v>803</v>
      </c>
      <c r="M88" s="25">
        <v>33165</v>
      </c>
      <c r="N88" s="5">
        <v>11964</v>
      </c>
      <c r="O88" s="25">
        <v>1717</v>
      </c>
      <c r="P88" s="5">
        <v>25976</v>
      </c>
      <c r="Q88" s="25">
        <v>5119</v>
      </c>
      <c r="R88" s="34">
        <v>78744</v>
      </c>
      <c r="S88" s="24"/>
      <c r="U88" s="27">
        <v>2007</v>
      </c>
      <c r="V88" s="5">
        <v>397</v>
      </c>
      <c r="W88" s="25">
        <v>18737</v>
      </c>
      <c r="X88" s="5">
        <v>12123</v>
      </c>
      <c r="Y88" s="25">
        <v>1871</v>
      </c>
      <c r="Z88" s="5">
        <v>18337</v>
      </c>
      <c r="AA88" s="25">
        <v>2591</v>
      </c>
      <c r="AB88" s="34">
        <v>54056</v>
      </c>
      <c r="AC88" s="58"/>
      <c r="AE88" s="27">
        <v>2007</v>
      </c>
      <c r="AF88" s="5">
        <v>230</v>
      </c>
      <c r="AG88" s="25">
        <v>9482</v>
      </c>
      <c r="AH88" s="5">
        <v>9426</v>
      </c>
      <c r="AI88" s="25">
        <v>267</v>
      </c>
      <c r="AJ88" s="5">
        <v>10204</v>
      </c>
      <c r="AK88" s="25">
        <v>1372</v>
      </c>
      <c r="AL88" s="34">
        <v>30981</v>
      </c>
      <c r="AM88" s="24"/>
      <c r="AO88" s="15">
        <v>2007</v>
      </c>
      <c r="AP88" s="65">
        <v>782</v>
      </c>
      <c r="AQ88" s="66">
        <v>24355</v>
      </c>
      <c r="AR88" s="65">
        <v>15035</v>
      </c>
      <c r="AS88" s="66">
        <v>1773</v>
      </c>
      <c r="AT88" s="65">
        <v>7204</v>
      </c>
      <c r="AU88" s="66">
        <v>4319</v>
      </c>
      <c r="AV88" s="65">
        <v>1059</v>
      </c>
      <c r="AW88" s="80">
        <v>54527</v>
      </c>
      <c r="AX88" s="8"/>
      <c r="BI88" s="33"/>
      <c r="BJ88" s="33"/>
    </row>
    <row r="89" spans="1:62" ht="15.65" customHeight="1">
      <c r="A89" s="27">
        <v>2008</v>
      </c>
      <c r="B89" s="5">
        <v>677</v>
      </c>
      <c r="C89" s="25">
        <v>20024</v>
      </c>
      <c r="D89" s="5">
        <v>13413</v>
      </c>
      <c r="E89" s="25">
        <v>2479</v>
      </c>
      <c r="F89" s="5">
        <v>17506</v>
      </c>
      <c r="G89" s="25">
        <v>2672</v>
      </c>
      <c r="H89" s="34">
        <v>56771</v>
      </c>
      <c r="K89" s="27">
        <v>2008</v>
      </c>
      <c r="L89" s="5">
        <v>1122</v>
      </c>
      <c r="M89" s="25">
        <v>35919</v>
      </c>
      <c r="N89" s="5">
        <v>12028</v>
      </c>
      <c r="O89" s="25">
        <v>1964</v>
      </c>
      <c r="P89" s="5">
        <v>27490</v>
      </c>
      <c r="Q89" s="25">
        <v>5264</v>
      </c>
      <c r="R89" s="34">
        <v>83787</v>
      </c>
      <c r="S89" s="24"/>
      <c r="U89" s="27">
        <v>2008</v>
      </c>
      <c r="V89" s="5">
        <v>461</v>
      </c>
      <c r="W89" s="25">
        <v>19323</v>
      </c>
      <c r="X89" s="5">
        <v>12582</v>
      </c>
      <c r="Y89" s="25">
        <v>2121</v>
      </c>
      <c r="Z89" s="5">
        <v>17718</v>
      </c>
      <c r="AA89" s="25">
        <v>2341</v>
      </c>
      <c r="AB89" s="34">
        <v>54546</v>
      </c>
      <c r="AC89" s="58"/>
      <c r="AE89" s="27">
        <v>2008</v>
      </c>
      <c r="AF89" s="5">
        <v>320</v>
      </c>
      <c r="AG89" s="25">
        <v>9634</v>
      </c>
      <c r="AH89" s="5">
        <v>9513</v>
      </c>
      <c r="AI89" s="25">
        <v>422</v>
      </c>
      <c r="AJ89" s="5">
        <v>10724</v>
      </c>
      <c r="AK89" s="25">
        <v>1296</v>
      </c>
      <c r="AL89" s="34">
        <v>31909</v>
      </c>
      <c r="AM89" s="24"/>
      <c r="AO89" s="15">
        <v>2008</v>
      </c>
      <c r="AP89" s="65">
        <v>890</v>
      </c>
      <c r="AQ89" s="66">
        <v>26074</v>
      </c>
      <c r="AR89" s="65">
        <v>15484</v>
      </c>
      <c r="AS89" s="66">
        <v>2462</v>
      </c>
      <c r="AT89" s="65">
        <v>7915</v>
      </c>
      <c r="AU89" s="66">
        <v>4644</v>
      </c>
      <c r="AV89" s="65">
        <v>1010</v>
      </c>
      <c r="AW89" s="80">
        <v>58479</v>
      </c>
      <c r="AX89" s="8"/>
      <c r="BI89" s="33"/>
      <c r="BJ89" s="33"/>
    </row>
    <row r="90" spans="1:62" ht="15.65" customHeight="1">
      <c r="A90" s="27">
        <v>2009</v>
      </c>
      <c r="B90" s="5">
        <v>653</v>
      </c>
      <c r="C90" s="25">
        <v>19091</v>
      </c>
      <c r="D90" s="5">
        <v>13517</v>
      </c>
      <c r="E90" s="25">
        <v>2357</v>
      </c>
      <c r="F90" s="5">
        <v>15295</v>
      </c>
      <c r="G90" s="25">
        <v>2289</v>
      </c>
      <c r="H90" s="34">
        <v>53202</v>
      </c>
      <c r="K90" s="27">
        <v>2009</v>
      </c>
      <c r="L90" s="5">
        <v>1402</v>
      </c>
      <c r="M90" s="25">
        <v>34760</v>
      </c>
      <c r="N90" s="5">
        <v>11633</v>
      </c>
      <c r="O90" s="25">
        <v>2043</v>
      </c>
      <c r="P90" s="5">
        <v>24577</v>
      </c>
      <c r="Q90" s="25">
        <v>4652</v>
      </c>
      <c r="R90" s="34">
        <v>79067</v>
      </c>
      <c r="S90" s="24"/>
      <c r="U90" s="27">
        <v>2009</v>
      </c>
      <c r="V90" s="5">
        <v>498</v>
      </c>
      <c r="W90" s="25">
        <v>16218</v>
      </c>
      <c r="X90" s="5">
        <v>12956</v>
      </c>
      <c r="Y90" s="25">
        <v>2035</v>
      </c>
      <c r="Z90" s="5">
        <v>15082</v>
      </c>
      <c r="AA90" s="25">
        <v>1984</v>
      </c>
      <c r="AB90" s="34">
        <v>48773</v>
      </c>
      <c r="AC90" s="58"/>
      <c r="AE90" s="27">
        <v>2009</v>
      </c>
      <c r="AF90" s="5">
        <v>298</v>
      </c>
      <c r="AG90" s="25">
        <v>7998</v>
      </c>
      <c r="AH90" s="5">
        <v>8311</v>
      </c>
      <c r="AI90" s="25">
        <v>328</v>
      </c>
      <c r="AJ90" s="5">
        <v>9290</v>
      </c>
      <c r="AK90" s="25">
        <v>1098</v>
      </c>
      <c r="AL90" s="34">
        <v>27323</v>
      </c>
      <c r="AM90" s="24"/>
      <c r="AO90" s="15">
        <v>2009</v>
      </c>
      <c r="AP90" s="65">
        <v>1016</v>
      </c>
      <c r="AQ90" s="66">
        <v>24640</v>
      </c>
      <c r="AR90" s="65">
        <v>15533</v>
      </c>
      <c r="AS90" s="66">
        <v>2949</v>
      </c>
      <c r="AT90" s="65">
        <v>9096</v>
      </c>
      <c r="AU90" s="66">
        <v>4645</v>
      </c>
      <c r="AV90" s="65">
        <v>475</v>
      </c>
      <c r="AW90" s="80">
        <v>58354</v>
      </c>
      <c r="AX90" s="8"/>
      <c r="BI90" s="33"/>
      <c r="BJ90" s="33"/>
    </row>
    <row r="91" spans="1:62" ht="15.65" customHeight="1">
      <c r="A91" s="27">
        <v>2010</v>
      </c>
      <c r="B91" s="5">
        <v>1106</v>
      </c>
      <c r="C91" s="25">
        <v>21693</v>
      </c>
      <c r="D91" s="5">
        <v>16191</v>
      </c>
      <c r="E91" s="25">
        <v>2838</v>
      </c>
      <c r="F91" s="5">
        <v>17649</v>
      </c>
      <c r="G91" s="25">
        <v>2840</v>
      </c>
      <c r="H91" s="34">
        <v>62317</v>
      </c>
      <c r="K91" s="27">
        <v>2010</v>
      </c>
      <c r="L91" s="5">
        <v>1552</v>
      </c>
      <c r="M91" s="25">
        <v>35814</v>
      </c>
      <c r="N91" s="5">
        <v>11936</v>
      </c>
      <c r="O91" s="25">
        <v>2059</v>
      </c>
      <c r="P91" s="5">
        <v>23555</v>
      </c>
      <c r="Q91" s="25">
        <v>4583</v>
      </c>
      <c r="R91" s="34">
        <v>79499</v>
      </c>
      <c r="S91" s="24"/>
      <c r="U91" s="27">
        <v>2010</v>
      </c>
      <c r="V91" s="5">
        <v>639</v>
      </c>
      <c r="W91" s="25">
        <v>15898</v>
      </c>
      <c r="X91" s="5">
        <v>13925</v>
      </c>
      <c r="Y91" s="25">
        <v>1884</v>
      </c>
      <c r="Z91" s="5">
        <v>15040</v>
      </c>
      <c r="AA91" s="25">
        <v>2088</v>
      </c>
      <c r="AB91" s="34">
        <v>49474</v>
      </c>
      <c r="AC91" s="58"/>
      <c r="AE91" s="27">
        <v>2010</v>
      </c>
      <c r="AF91" s="5">
        <v>401</v>
      </c>
      <c r="AG91" s="25">
        <v>8650</v>
      </c>
      <c r="AH91" s="5">
        <v>8875</v>
      </c>
      <c r="AI91" s="25">
        <v>344</v>
      </c>
      <c r="AJ91" s="5">
        <v>9960</v>
      </c>
      <c r="AK91" s="25">
        <v>1286</v>
      </c>
      <c r="AL91" s="34">
        <v>29516</v>
      </c>
      <c r="AM91" s="24"/>
      <c r="AO91" s="15">
        <v>2010</v>
      </c>
      <c r="AP91" s="65">
        <v>1705</v>
      </c>
      <c r="AQ91" s="66">
        <v>26521</v>
      </c>
      <c r="AR91" s="65">
        <v>16692</v>
      </c>
      <c r="AS91" s="66">
        <v>3106</v>
      </c>
      <c r="AT91" s="65">
        <v>10005</v>
      </c>
      <c r="AU91" s="66">
        <v>5038</v>
      </c>
      <c r="AV91" s="65">
        <v>444</v>
      </c>
      <c r="AW91" s="80">
        <v>63511</v>
      </c>
      <c r="AX91" s="8"/>
      <c r="BI91" s="33"/>
      <c r="BJ91" s="33"/>
    </row>
    <row r="92" spans="1:62" ht="15.65" customHeight="1">
      <c r="A92" s="27">
        <v>2011</v>
      </c>
      <c r="B92" s="5">
        <v>2442</v>
      </c>
      <c r="C92" s="25">
        <v>22597</v>
      </c>
      <c r="D92" s="5">
        <v>17024</v>
      </c>
      <c r="E92" s="25">
        <v>2878</v>
      </c>
      <c r="F92" s="5">
        <v>18110</v>
      </c>
      <c r="G92" s="25">
        <v>2945</v>
      </c>
      <c r="H92" s="34">
        <v>65996</v>
      </c>
      <c r="K92" s="27">
        <v>2011</v>
      </c>
      <c r="L92" s="5">
        <v>2248</v>
      </c>
      <c r="M92" s="25">
        <v>35879</v>
      </c>
      <c r="N92" s="5">
        <v>12096</v>
      </c>
      <c r="O92" s="25">
        <v>2098</v>
      </c>
      <c r="P92" s="5">
        <v>23897</v>
      </c>
      <c r="Q92" s="25">
        <v>4575</v>
      </c>
      <c r="R92" s="34">
        <v>80793</v>
      </c>
      <c r="S92" s="24"/>
      <c r="U92" s="27">
        <v>2011</v>
      </c>
      <c r="V92" s="5">
        <v>954</v>
      </c>
      <c r="W92" s="25">
        <v>15940</v>
      </c>
      <c r="X92" s="5">
        <v>15897</v>
      </c>
      <c r="Y92" s="25">
        <v>1972</v>
      </c>
      <c r="Z92" s="5">
        <v>14627</v>
      </c>
      <c r="AA92" s="25">
        <v>2129</v>
      </c>
      <c r="AB92" s="34">
        <v>51519</v>
      </c>
      <c r="AC92" s="58"/>
      <c r="AE92" s="27">
        <v>2011</v>
      </c>
      <c r="AF92" s="5">
        <v>585</v>
      </c>
      <c r="AG92" s="25">
        <v>9276</v>
      </c>
      <c r="AH92" s="5">
        <v>8992</v>
      </c>
      <c r="AI92" s="25">
        <v>363</v>
      </c>
      <c r="AJ92" s="5">
        <v>10526</v>
      </c>
      <c r="AK92" s="25">
        <v>1297</v>
      </c>
      <c r="AL92" s="34">
        <v>31039</v>
      </c>
      <c r="AM92" s="24"/>
      <c r="AO92" s="15">
        <v>2011</v>
      </c>
      <c r="AP92" s="65">
        <v>3242</v>
      </c>
      <c r="AQ92" s="66">
        <v>26412</v>
      </c>
      <c r="AR92" s="65">
        <v>16742</v>
      </c>
      <c r="AS92" s="66">
        <v>3166</v>
      </c>
      <c r="AT92" s="65">
        <v>10572</v>
      </c>
      <c r="AU92" s="66">
        <v>4990</v>
      </c>
      <c r="AV92" s="65">
        <v>852</v>
      </c>
      <c r="AW92" s="80">
        <v>65976</v>
      </c>
      <c r="AX92" s="8"/>
      <c r="BI92" s="33"/>
      <c r="BJ92" s="33"/>
    </row>
    <row r="93" spans="1:62" ht="15.65" customHeight="1">
      <c r="A93" s="27">
        <v>2012</v>
      </c>
      <c r="B93" s="5">
        <v>2068</v>
      </c>
      <c r="C93" s="25">
        <v>23137</v>
      </c>
      <c r="D93" s="5">
        <v>20486</v>
      </c>
      <c r="E93" s="25">
        <v>3172</v>
      </c>
      <c r="F93" s="5">
        <v>17832</v>
      </c>
      <c r="G93" s="25">
        <v>2998</v>
      </c>
      <c r="H93" s="34">
        <v>69693</v>
      </c>
      <c r="K93" s="27">
        <v>2012</v>
      </c>
      <c r="L93" s="5">
        <v>3546</v>
      </c>
      <c r="M93" s="25">
        <v>36767</v>
      </c>
      <c r="N93" s="5">
        <v>14572</v>
      </c>
      <c r="O93" s="25">
        <v>2779</v>
      </c>
      <c r="P93" s="5">
        <v>23565</v>
      </c>
      <c r="Q93" s="25">
        <v>4798</v>
      </c>
      <c r="R93" s="34">
        <v>86027</v>
      </c>
      <c r="S93" s="24"/>
      <c r="U93" s="27">
        <v>2012</v>
      </c>
      <c r="V93" s="5">
        <v>1461</v>
      </c>
      <c r="W93" s="25">
        <v>15422</v>
      </c>
      <c r="X93" s="5">
        <v>17881</v>
      </c>
      <c r="Y93" s="25">
        <v>2286</v>
      </c>
      <c r="Z93" s="5">
        <v>13903</v>
      </c>
      <c r="AA93" s="25">
        <v>2105</v>
      </c>
      <c r="AB93" s="34">
        <v>53058</v>
      </c>
      <c r="AC93" s="58"/>
      <c r="AE93" s="27">
        <v>2012</v>
      </c>
      <c r="AF93" s="5">
        <v>786</v>
      </c>
      <c r="AG93" s="25">
        <v>8814</v>
      </c>
      <c r="AH93" s="5">
        <v>9801</v>
      </c>
      <c r="AI93" s="25">
        <v>442</v>
      </c>
      <c r="AJ93" s="5">
        <v>9617</v>
      </c>
      <c r="AK93" s="25">
        <v>1292</v>
      </c>
      <c r="AL93" s="34">
        <v>30752</v>
      </c>
      <c r="AM93" s="24"/>
      <c r="AO93" s="15">
        <v>2012</v>
      </c>
      <c r="AP93" s="65">
        <v>4473</v>
      </c>
      <c r="AQ93" s="66">
        <v>26405</v>
      </c>
      <c r="AR93" s="65">
        <v>19203</v>
      </c>
      <c r="AS93" s="66">
        <v>3614</v>
      </c>
      <c r="AT93" s="65">
        <v>10772</v>
      </c>
      <c r="AU93" s="66">
        <v>5448</v>
      </c>
      <c r="AV93" s="65">
        <v>778</v>
      </c>
      <c r="AW93" s="80">
        <v>70693</v>
      </c>
      <c r="AX93" s="8"/>
      <c r="BI93" s="33"/>
      <c r="BJ93" s="33"/>
    </row>
    <row r="94" spans="1:62" ht="15.65" customHeight="1">
      <c r="A94" s="27">
        <v>2013</v>
      </c>
      <c r="B94" s="5">
        <v>2923</v>
      </c>
      <c r="C94" s="25">
        <v>23908</v>
      </c>
      <c r="D94" s="5">
        <v>21459</v>
      </c>
      <c r="E94" s="25">
        <v>3448</v>
      </c>
      <c r="F94" s="5">
        <v>18019</v>
      </c>
      <c r="G94" s="25">
        <v>3110</v>
      </c>
      <c r="H94" s="34">
        <v>72867</v>
      </c>
      <c r="K94" s="27">
        <v>2013</v>
      </c>
      <c r="L94" s="5">
        <v>3298</v>
      </c>
      <c r="M94" s="25">
        <v>37149</v>
      </c>
      <c r="N94" s="5">
        <v>15279</v>
      </c>
      <c r="O94" s="25">
        <v>2730</v>
      </c>
      <c r="P94" s="5">
        <v>24257</v>
      </c>
      <c r="Q94" s="25">
        <v>4779</v>
      </c>
      <c r="R94" s="34">
        <v>87492</v>
      </c>
      <c r="S94" s="24"/>
      <c r="U94" s="27">
        <v>2013</v>
      </c>
      <c r="V94" s="5">
        <v>1434</v>
      </c>
      <c r="W94" s="25">
        <v>15076</v>
      </c>
      <c r="X94" s="5">
        <v>19340</v>
      </c>
      <c r="Y94" s="25">
        <v>2364</v>
      </c>
      <c r="Z94" s="5">
        <v>13728</v>
      </c>
      <c r="AA94" s="25">
        <v>2215</v>
      </c>
      <c r="AB94" s="34">
        <v>54157</v>
      </c>
      <c r="AC94" s="58"/>
      <c r="AE94" s="27">
        <v>2013</v>
      </c>
      <c r="AF94" s="5">
        <v>923</v>
      </c>
      <c r="AG94" s="25">
        <v>10110</v>
      </c>
      <c r="AH94" s="5">
        <v>10797</v>
      </c>
      <c r="AI94" s="25">
        <v>730</v>
      </c>
      <c r="AJ94" s="5">
        <v>11060</v>
      </c>
      <c r="AK94" s="25">
        <v>1548</v>
      </c>
      <c r="AL94" s="34">
        <v>35168</v>
      </c>
      <c r="AM94" s="24"/>
      <c r="AO94" s="15">
        <v>2013</v>
      </c>
      <c r="AP94" s="67">
        <v>4467</v>
      </c>
      <c r="AQ94" s="68">
        <v>27356</v>
      </c>
      <c r="AR94" s="67">
        <v>19757</v>
      </c>
      <c r="AS94" s="68">
        <v>4027</v>
      </c>
      <c r="AT94" s="67">
        <v>13223</v>
      </c>
      <c r="AU94" s="68">
        <v>5903</v>
      </c>
      <c r="AV94" s="67">
        <v>769</v>
      </c>
      <c r="AW94" s="80">
        <v>75502</v>
      </c>
      <c r="AX94" s="8"/>
      <c r="BI94" s="33"/>
      <c r="BJ94" s="33"/>
    </row>
    <row r="95" spans="1:62" ht="15.65" customHeight="1">
      <c r="A95" s="27">
        <v>2014</v>
      </c>
      <c r="B95" s="5">
        <v>3061</v>
      </c>
      <c r="C95" s="25">
        <v>25285</v>
      </c>
      <c r="D95" s="5">
        <v>22299</v>
      </c>
      <c r="E95" s="25">
        <v>4003</v>
      </c>
      <c r="F95" s="5">
        <v>21623</v>
      </c>
      <c r="G95" s="25">
        <v>3341</v>
      </c>
      <c r="H95" s="34">
        <v>79612</v>
      </c>
      <c r="K95" s="27">
        <v>2014</v>
      </c>
      <c r="L95" s="5">
        <v>3882</v>
      </c>
      <c r="M95" s="25">
        <v>38228</v>
      </c>
      <c r="N95" s="5">
        <v>15353</v>
      </c>
      <c r="O95" s="25">
        <v>2917</v>
      </c>
      <c r="P95" s="5">
        <v>27532</v>
      </c>
      <c r="Q95" s="25">
        <v>5075</v>
      </c>
      <c r="R95" s="34">
        <v>92987</v>
      </c>
      <c r="S95" s="35"/>
      <c r="U95" s="27">
        <v>2014</v>
      </c>
      <c r="V95" s="5">
        <v>1779</v>
      </c>
      <c r="W95" s="25">
        <v>15591</v>
      </c>
      <c r="X95" s="5">
        <v>20616</v>
      </c>
      <c r="Y95" s="25">
        <v>2586</v>
      </c>
      <c r="Z95" s="5">
        <v>15421</v>
      </c>
      <c r="AA95" s="25">
        <v>2344</v>
      </c>
      <c r="AB95" s="34">
        <v>58337</v>
      </c>
      <c r="AC95" s="58"/>
      <c r="AE95" s="27">
        <v>2014</v>
      </c>
      <c r="AF95" s="5">
        <v>1218</v>
      </c>
      <c r="AG95" s="25">
        <v>10697</v>
      </c>
      <c r="AH95" s="5">
        <v>10552</v>
      </c>
      <c r="AI95" s="25">
        <v>888</v>
      </c>
      <c r="AJ95" s="5">
        <v>12129</v>
      </c>
      <c r="AK95" s="25">
        <v>1628</v>
      </c>
      <c r="AL95" s="34">
        <v>37112</v>
      </c>
      <c r="AM95" s="24"/>
      <c r="AO95" s="15">
        <v>2014</v>
      </c>
      <c r="AP95" s="67">
        <v>5665</v>
      </c>
      <c r="AQ95" s="68">
        <v>28642</v>
      </c>
      <c r="AR95" s="67">
        <v>20758</v>
      </c>
      <c r="AS95" s="68">
        <v>4748</v>
      </c>
      <c r="AT95" s="67">
        <v>13246</v>
      </c>
      <c r="AU95" s="68">
        <v>5987</v>
      </c>
      <c r="AV95" s="67">
        <v>639</v>
      </c>
      <c r="AW95" s="80">
        <v>79685</v>
      </c>
      <c r="AX95" s="8"/>
      <c r="BI95" s="33"/>
      <c r="BJ95" s="33"/>
    </row>
    <row r="96" spans="1:62" ht="15.65" customHeight="1">
      <c r="A96" s="27">
        <v>2015</v>
      </c>
      <c r="B96" s="5">
        <v>3114</v>
      </c>
      <c r="C96" s="25">
        <v>24600</v>
      </c>
      <c r="D96" s="5">
        <v>21612</v>
      </c>
      <c r="E96" s="25">
        <v>4493</v>
      </c>
      <c r="F96" s="5">
        <v>24588</v>
      </c>
      <c r="G96" s="25">
        <v>3459</v>
      </c>
      <c r="H96" s="34">
        <v>81866</v>
      </c>
      <c r="K96" s="27">
        <v>2015</v>
      </c>
      <c r="L96" s="5">
        <v>4571</v>
      </c>
      <c r="M96" s="25">
        <v>38078</v>
      </c>
      <c r="N96" s="5">
        <v>15045</v>
      </c>
      <c r="O96" s="25">
        <v>3020</v>
      </c>
      <c r="P96" s="5">
        <v>32642</v>
      </c>
      <c r="Q96" s="25">
        <v>5081</v>
      </c>
      <c r="R96" s="34">
        <v>98437</v>
      </c>
      <c r="S96" s="35"/>
      <c r="U96" s="27">
        <v>2015</v>
      </c>
      <c r="V96" s="5">
        <v>2193</v>
      </c>
      <c r="W96" s="25">
        <v>15210</v>
      </c>
      <c r="X96" s="5">
        <v>21266</v>
      </c>
      <c r="Y96" s="25">
        <v>2563</v>
      </c>
      <c r="Z96" s="5">
        <v>16926</v>
      </c>
      <c r="AA96" s="25">
        <v>2273</v>
      </c>
      <c r="AB96" s="34">
        <v>60431</v>
      </c>
      <c r="AC96" s="58"/>
      <c r="AE96" s="27">
        <v>2015</v>
      </c>
      <c r="AF96" s="40">
        <v>1569</v>
      </c>
      <c r="AG96" s="25">
        <v>10245</v>
      </c>
      <c r="AH96" s="5">
        <v>10166</v>
      </c>
      <c r="AI96" s="25">
        <v>899</v>
      </c>
      <c r="AJ96" s="5">
        <v>12808</v>
      </c>
      <c r="AK96" s="25">
        <v>1483</v>
      </c>
      <c r="AL96" s="34">
        <v>37170</v>
      </c>
      <c r="AM96" s="24"/>
      <c r="AO96" s="15">
        <v>2015</v>
      </c>
      <c r="AP96" s="67">
        <v>7363</v>
      </c>
      <c r="AQ96" s="68">
        <v>29296</v>
      </c>
      <c r="AR96" s="67">
        <v>20473</v>
      </c>
      <c r="AS96" s="68">
        <v>4699</v>
      </c>
      <c r="AT96" s="67">
        <v>16409</v>
      </c>
      <c r="AU96" s="68">
        <v>6437</v>
      </c>
      <c r="AV96" s="67">
        <v>501</v>
      </c>
      <c r="AW96" s="80">
        <v>85178</v>
      </c>
      <c r="AX96" s="8"/>
      <c r="BI96" s="33"/>
      <c r="BJ96" s="33"/>
    </row>
    <row r="97" spans="1:62" ht="15.65" customHeight="1">
      <c r="A97" s="27">
        <v>2016</v>
      </c>
      <c r="B97" s="5">
        <v>4598</v>
      </c>
      <c r="C97" s="25">
        <v>25310</v>
      </c>
      <c r="D97" s="5">
        <v>21315</v>
      </c>
      <c r="E97" s="25">
        <v>4927</v>
      </c>
      <c r="F97" s="5">
        <v>21612</v>
      </c>
      <c r="G97" s="25">
        <v>3293</v>
      </c>
      <c r="H97" s="34">
        <v>81055</v>
      </c>
      <c r="K97" s="27">
        <v>2016</v>
      </c>
      <c r="L97" s="25">
        <v>5404</v>
      </c>
      <c r="M97" s="25">
        <v>37883</v>
      </c>
      <c r="N97" s="25">
        <v>14510</v>
      </c>
      <c r="O97" s="25">
        <v>3459</v>
      </c>
      <c r="P97" s="25">
        <v>27977</v>
      </c>
      <c r="Q97" s="25">
        <v>5111</v>
      </c>
      <c r="R97" s="25">
        <v>94344</v>
      </c>
      <c r="S97" s="35"/>
      <c r="U97" s="27">
        <v>2016</v>
      </c>
      <c r="V97" s="42">
        <v>3135</v>
      </c>
      <c r="W97" s="43">
        <v>15204</v>
      </c>
      <c r="X97" s="42">
        <v>22077</v>
      </c>
      <c r="Y97" s="43">
        <v>2620</v>
      </c>
      <c r="Z97" s="42">
        <v>14674</v>
      </c>
      <c r="AA97" s="43">
        <v>2183</v>
      </c>
      <c r="AB97" s="44">
        <v>59893</v>
      </c>
      <c r="AC97" s="58"/>
      <c r="AE97" s="27">
        <v>2016</v>
      </c>
      <c r="AF97" s="25">
        <v>2288</v>
      </c>
      <c r="AG97" s="25">
        <v>10168</v>
      </c>
      <c r="AH97" s="25">
        <v>10119</v>
      </c>
      <c r="AI97" s="25">
        <v>1127</v>
      </c>
      <c r="AJ97" s="25">
        <v>11935</v>
      </c>
      <c r="AK97" s="25">
        <v>1456</v>
      </c>
      <c r="AL97" s="25">
        <v>37093</v>
      </c>
      <c r="AM97" s="24"/>
      <c r="AO97" s="15">
        <v>2016</v>
      </c>
      <c r="AP97" s="67">
        <v>7860</v>
      </c>
      <c r="AQ97" s="68">
        <v>30219</v>
      </c>
      <c r="AR97" s="67">
        <v>20270</v>
      </c>
      <c r="AS97" s="68">
        <v>5471</v>
      </c>
      <c r="AT97" s="67">
        <v>16465</v>
      </c>
      <c r="AU97" s="68">
        <v>6786</v>
      </c>
      <c r="AV97" s="67">
        <v>680</v>
      </c>
      <c r="AW97" s="80">
        <v>87751</v>
      </c>
      <c r="AX97" s="8"/>
      <c r="BI97" s="33"/>
      <c r="BJ97" s="33"/>
    </row>
    <row r="98" spans="1:62" ht="15.65" customHeight="1">
      <c r="A98" s="27">
        <v>2017</v>
      </c>
      <c r="B98" s="5">
        <v>581</v>
      </c>
      <c r="C98" s="25">
        <v>25848</v>
      </c>
      <c r="D98" s="5">
        <v>22470</v>
      </c>
      <c r="E98" s="25">
        <v>5036</v>
      </c>
      <c r="F98" s="5">
        <v>23196</v>
      </c>
      <c r="G98" s="25">
        <v>3171</v>
      </c>
      <c r="H98" s="34">
        <v>80302</v>
      </c>
      <c r="K98" s="27">
        <v>2017</v>
      </c>
      <c r="L98" s="25">
        <v>6654</v>
      </c>
      <c r="M98" s="25">
        <v>38416</v>
      </c>
      <c r="N98" s="25">
        <v>15108</v>
      </c>
      <c r="O98" s="25">
        <v>3652</v>
      </c>
      <c r="P98" s="25">
        <v>29374</v>
      </c>
      <c r="Q98" s="25">
        <v>5233</v>
      </c>
      <c r="R98" s="25">
        <v>98437</v>
      </c>
      <c r="S98" s="35"/>
      <c r="U98" s="27">
        <v>2017</v>
      </c>
      <c r="V98" s="25">
        <v>3364</v>
      </c>
      <c r="W98" s="25">
        <v>15179</v>
      </c>
      <c r="X98" s="25">
        <v>24074</v>
      </c>
      <c r="Y98" s="25">
        <v>2610</v>
      </c>
      <c r="Z98" s="25">
        <v>14947</v>
      </c>
      <c r="AA98" s="25">
        <f>AB98-Z98-Y98-X98-W98-V98</f>
        <v>2356</v>
      </c>
      <c r="AB98" s="25">
        <v>62530</v>
      </c>
      <c r="AC98" s="58"/>
      <c r="AE98" s="27">
        <v>2017</v>
      </c>
      <c r="AF98" s="25">
        <v>2515</v>
      </c>
      <c r="AG98" s="25">
        <v>10130</v>
      </c>
      <c r="AH98" s="25">
        <v>10345</v>
      </c>
      <c r="AI98" s="25">
        <v>894</v>
      </c>
      <c r="AJ98" s="25">
        <v>11882</v>
      </c>
      <c r="AK98" s="25">
        <v>1482</v>
      </c>
      <c r="AL98" s="25">
        <v>37248</v>
      </c>
      <c r="AM98" s="24"/>
      <c r="AO98" s="15">
        <v>2017</v>
      </c>
      <c r="AP98" s="67">
        <v>9873</v>
      </c>
      <c r="AQ98" s="68">
        <v>30726</v>
      </c>
      <c r="AR98" s="67">
        <v>21506</v>
      </c>
      <c r="AS98" s="68">
        <v>6018</v>
      </c>
      <c r="AT98" s="67">
        <v>17397</v>
      </c>
      <c r="AU98" s="68">
        <v>7250</v>
      </c>
      <c r="AV98" s="67">
        <v>178</v>
      </c>
      <c r="AW98" s="80">
        <v>92948</v>
      </c>
      <c r="AX98" s="8"/>
      <c r="BI98" s="33"/>
      <c r="BJ98" s="33"/>
    </row>
    <row r="99" spans="1:62" ht="15.65" customHeight="1">
      <c r="A99" s="27">
        <v>2018</v>
      </c>
      <c r="B99" s="5">
        <v>620</v>
      </c>
      <c r="C99" s="25">
        <v>27700</v>
      </c>
      <c r="D99" s="5">
        <v>23690</v>
      </c>
      <c r="E99" s="25">
        <v>5328</v>
      </c>
      <c r="F99" s="5">
        <v>23431</v>
      </c>
      <c r="G99" s="25">
        <v>3528</v>
      </c>
      <c r="H99" s="34">
        <v>84297</v>
      </c>
      <c r="K99" s="27">
        <v>2018</v>
      </c>
      <c r="L99" s="25">
        <v>7138</v>
      </c>
      <c r="M99" s="25">
        <v>40103</v>
      </c>
      <c r="N99" s="25">
        <v>15683</v>
      </c>
      <c r="O99" s="25">
        <v>4531</v>
      </c>
      <c r="P99" s="25">
        <v>29130</v>
      </c>
      <c r="Q99" s="25">
        <v>5665</v>
      </c>
      <c r="R99" s="25">
        <v>102250</v>
      </c>
      <c r="S99" s="35"/>
      <c r="U99" s="27">
        <v>2018</v>
      </c>
      <c r="V99" s="25">
        <v>3589</v>
      </c>
      <c r="W99" s="25">
        <v>15639</v>
      </c>
      <c r="X99" s="25">
        <v>24925</v>
      </c>
      <c r="Y99" s="25">
        <v>2807</v>
      </c>
      <c r="Z99" s="25">
        <v>14408</v>
      </c>
      <c r="AA99" s="25">
        <v>2645</v>
      </c>
      <c r="AB99" s="25">
        <v>64013</v>
      </c>
      <c r="AC99" s="58"/>
      <c r="AE99" s="27">
        <v>2018</v>
      </c>
      <c r="AF99" s="25">
        <v>2542</v>
      </c>
      <c r="AG99" s="25">
        <v>11071</v>
      </c>
      <c r="AH99" s="25">
        <v>10570</v>
      </c>
      <c r="AI99" s="25">
        <v>909</v>
      </c>
      <c r="AJ99" s="25">
        <v>11447</v>
      </c>
      <c r="AK99" s="25">
        <v>1700</v>
      </c>
      <c r="AL99" s="25">
        <v>38239</v>
      </c>
      <c r="AM99" s="24"/>
      <c r="AO99" s="15">
        <v>2018</v>
      </c>
      <c r="AP99" s="67">
        <v>8960</v>
      </c>
      <c r="AQ99" s="67">
        <v>31253</v>
      </c>
      <c r="AR99" s="67">
        <v>21368</v>
      </c>
      <c r="AS99" s="68">
        <v>6384</v>
      </c>
      <c r="AT99" s="67">
        <v>18254</v>
      </c>
      <c r="AU99" s="68">
        <v>7046</v>
      </c>
      <c r="AV99" s="67">
        <v>2627</v>
      </c>
      <c r="AW99" s="80">
        <v>95892</v>
      </c>
      <c r="AX99" s="8"/>
    </row>
    <row r="100" spans="1:62" ht="15.65" customHeight="1">
      <c r="A100" s="27">
        <v>2019</v>
      </c>
      <c r="B100" s="5">
        <v>742</v>
      </c>
      <c r="C100" s="25">
        <v>28575</v>
      </c>
      <c r="D100" s="5">
        <v>26003</v>
      </c>
      <c r="E100" s="25">
        <v>6048</v>
      </c>
      <c r="F100" s="5">
        <v>24074</v>
      </c>
      <c r="G100" s="25">
        <v>3807</v>
      </c>
      <c r="H100" s="34">
        <v>89249</v>
      </c>
      <c r="K100" s="27">
        <v>2019</v>
      </c>
      <c r="L100" s="25">
        <v>9545</v>
      </c>
      <c r="M100" s="25">
        <v>39721</v>
      </c>
      <c r="N100" s="25">
        <v>15506</v>
      </c>
      <c r="O100" s="25">
        <v>5040</v>
      </c>
      <c r="P100" s="25">
        <v>29752</v>
      </c>
      <c r="Q100" s="25">
        <v>6159</v>
      </c>
      <c r="R100" s="25">
        <v>105723</v>
      </c>
      <c r="S100" s="35"/>
      <c r="U100" s="27">
        <v>2019</v>
      </c>
      <c r="V100" s="25">
        <v>4891</v>
      </c>
      <c r="W100" s="25">
        <v>15215</v>
      </c>
      <c r="X100" s="25">
        <v>26234</v>
      </c>
      <c r="Y100" s="25">
        <v>3455</v>
      </c>
      <c r="Z100" s="25">
        <v>14324</v>
      </c>
      <c r="AA100" s="25">
        <v>2849</v>
      </c>
      <c r="AB100" s="25">
        <v>66968</v>
      </c>
      <c r="AC100" s="58"/>
      <c r="AE100" s="27">
        <v>2019</v>
      </c>
      <c r="AF100" s="25">
        <v>3114</v>
      </c>
      <c r="AG100" s="25">
        <v>10615</v>
      </c>
      <c r="AH100" s="25">
        <v>10591</v>
      </c>
      <c r="AI100" s="25">
        <v>1226</v>
      </c>
      <c r="AJ100" s="25">
        <v>11453</v>
      </c>
      <c r="AK100" s="25">
        <v>2022</v>
      </c>
      <c r="AL100" s="25">
        <v>39021</v>
      </c>
      <c r="AM100" s="24"/>
      <c r="AO100" s="15">
        <v>2019</v>
      </c>
      <c r="AP100" s="67">
        <v>11483</v>
      </c>
      <c r="AQ100" s="67">
        <v>31706</v>
      </c>
      <c r="AR100" s="67">
        <v>22234</v>
      </c>
      <c r="AS100" s="68">
        <v>6964</v>
      </c>
      <c r="AT100" s="67">
        <v>18209</v>
      </c>
      <c r="AU100" s="68">
        <v>7372</v>
      </c>
      <c r="AV100" s="67">
        <v>4</v>
      </c>
      <c r="AW100" s="80">
        <v>97972</v>
      </c>
      <c r="AX100" s="8"/>
    </row>
    <row r="101" spans="1:62" ht="15.65" customHeight="1">
      <c r="A101" s="27">
        <v>2020</v>
      </c>
      <c r="B101" s="17">
        <v>651</v>
      </c>
      <c r="C101" s="17">
        <v>27513</v>
      </c>
      <c r="D101" s="17">
        <v>26156</v>
      </c>
      <c r="E101" s="17">
        <v>6436</v>
      </c>
      <c r="F101" s="17">
        <v>23293</v>
      </c>
      <c r="G101" s="47">
        <v>3905</v>
      </c>
      <c r="H101" s="47">
        <v>87954</v>
      </c>
      <c r="K101" s="27">
        <v>2020</v>
      </c>
      <c r="L101" s="25">
        <v>10726</v>
      </c>
      <c r="M101" s="25">
        <v>39144</v>
      </c>
      <c r="N101" s="25">
        <v>15904</v>
      </c>
      <c r="O101" s="25">
        <v>5416</v>
      </c>
      <c r="P101" s="25">
        <v>29459</v>
      </c>
      <c r="Q101" s="25">
        <v>6280</v>
      </c>
      <c r="R101" s="25">
        <v>106929</v>
      </c>
      <c r="S101" s="35"/>
      <c r="U101" s="27">
        <v>2020</v>
      </c>
      <c r="V101" s="25">
        <v>5330</v>
      </c>
      <c r="W101" s="25">
        <v>14318</v>
      </c>
      <c r="X101" s="25">
        <v>26963</v>
      </c>
      <c r="Y101" s="25">
        <v>3629</v>
      </c>
      <c r="Z101" s="25">
        <v>14656</v>
      </c>
      <c r="AA101" s="25">
        <v>2738</v>
      </c>
      <c r="AB101" s="25">
        <v>67634</v>
      </c>
      <c r="AC101" s="58"/>
      <c r="AE101" s="27">
        <v>2020</v>
      </c>
      <c r="AF101" s="85">
        <v>3643</v>
      </c>
      <c r="AG101" s="86">
        <v>10021</v>
      </c>
      <c r="AH101" s="85">
        <v>9971</v>
      </c>
      <c r="AI101" s="85">
        <v>977</v>
      </c>
      <c r="AJ101" s="85">
        <v>11675</v>
      </c>
      <c r="AK101" s="85">
        <v>1791</v>
      </c>
      <c r="AL101" s="86">
        <v>38078</v>
      </c>
      <c r="AM101" s="24"/>
      <c r="AO101" s="27">
        <v>2020</v>
      </c>
      <c r="AP101" s="68">
        <v>12398</v>
      </c>
      <c r="AQ101" s="83">
        <v>32240</v>
      </c>
      <c r="AR101" s="68">
        <v>22206</v>
      </c>
      <c r="AS101" s="67">
        <v>7614</v>
      </c>
      <c r="AT101" s="68">
        <v>18689</v>
      </c>
      <c r="AU101" s="67">
        <v>7700</v>
      </c>
      <c r="AV101" s="83">
        <v>5</v>
      </c>
      <c r="AW101" s="80">
        <v>100852</v>
      </c>
      <c r="AX101" s="8"/>
    </row>
    <row r="102" spans="1:62" ht="15" customHeight="1">
      <c r="A102" s="27">
        <v>2021</v>
      </c>
      <c r="B102" s="17">
        <v>998</v>
      </c>
      <c r="C102" s="17">
        <v>29314</v>
      </c>
      <c r="D102" s="17">
        <v>26919</v>
      </c>
      <c r="E102" s="17">
        <v>6782</v>
      </c>
      <c r="F102" s="17">
        <v>25517</v>
      </c>
      <c r="G102" s="47">
        <v>4078</v>
      </c>
      <c r="H102" s="47">
        <v>93608</v>
      </c>
      <c r="K102" s="27">
        <v>2021</v>
      </c>
      <c r="L102" s="43">
        <v>13064</v>
      </c>
      <c r="M102" s="43">
        <v>41336</v>
      </c>
      <c r="N102" s="43">
        <v>15967</v>
      </c>
      <c r="O102" s="43">
        <v>5862</v>
      </c>
      <c r="P102" s="43">
        <v>32432</v>
      </c>
      <c r="Q102" s="43">
        <v>6478</v>
      </c>
      <c r="R102" s="43">
        <f>SUM(L102:Q102)</f>
        <v>115139</v>
      </c>
      <c r="S102" s="35"/>
      <c r="U102" s="89">
        <v>2021</v>
      </c>
      <c r="V102" s="118">
        <v>6864</v>
      </c>
      <c r="W102" s="118">
        <v>15577</v>
      </c>
      <c r="X102" s="118">
        <v>27822</v>
      </c>
      <c r="Y102" s="118">
        <v>3530</v>
      </c>
      <c r="Z102" s="118">
        <v>16154</v>
      </c>
      <c r="AA102" s="114">
        <v>2835</v>
      </c>
      <c r="AB102" s="118">
        <v>72782</v>
      </c>
      <c r="AC102" s="58"/>
      <c r="AE102" s="27">
        <v>2021</v>
      </c>
      <c r="AF102" s="85">
        <v>5019</v>
      </c>
      <c r="AG102" s="85">
        <v>10909</v>
      </c>
      <c r="AH102" s="85">
        <v>10184</v>
      </c>
      <c r="AI102" s="85">
        <v>1499</v>
      </c>
      <c r="AJ102" s="85">
        <v>13844</v>
      </c>
      <c r="AK102" s="85">
        <v>1964</v>
      </c>
      <c r="AL102" s="85">
        <v>43419</v>
      </c>
      <c r="AO102" s="27">
        <v>2021</v>
      </c>
      <c r="AP102" s="67">
        <v>12790</v>
      </c>
      <c r="AQ102" s="67">
        <v>34057</v>
      </c>
      <c r="AR102" s="67">
        <v>23187</v>
      </c>
      <c r="AS102" s="67">
        <v>8091</v>
      </c>
      <c r="AT102" s="67">
        <v>20246</v>
      </c>
      <c r="AU102" s="67">
        <v>7918</v>
      </c>
      <c r="AV102" s="67">
        <v>1205</v>
      </c>
      <c r="AW102" s="80">
        <v>107494</v>
      </c>
    </row>
    <row r="103" spans="1:62" ht="15" customHeight="1">
      <c r="A103" s="27">
        <v>2022</v>
      </c>
      <c r="B103" s="17">
        <v>809</v>
      </c>
      <c r="C103" s="17">
        <v>27058</v>
      </c>
      <c r="D103" s="17">
        <v>24731</v>
      </c>
      <c r="E103" s="17">
        <v>6567</v>
      </c>
      <c r="F103" s="17">
        <v>24558</v>
      </c>
      <c r="G103" s="47">
        <v>3693</v>
      </c>
      <c r="H103" s="47">
        <v>87416</v>
      </c>
      <c r="K103" s="89">
        <v>2022</v>
      </c>
      <c r="L103" s="119">
        <v>15745</v>
      </c>
      <c r="M103" s="119">
        <v>41594</v>
      </c>
      <c r="N103" s="119">
        <v>15789</v>
      </c>
      <c r="O103" s="119">
        <v>6763</v>
      </c>
      <c r="P103" s="119">
        <v>34382</v>
      </c>
      <c r="Q103" s="119">
        <v>6372</v>
      </c>
      <c r="R103" s="119">
        <f>SUM(L103:Q103)</f>
        <v>120645</v>
      </c>
      <c r="S103" s="35"/>
      <c r="U103" s="89">
        <v>2022</v>
      </c>
      <c r="V103" s="118">
        <v>7502</v>
      </c>
      <c r="W103" s="118">
        <v>15875</v>
      </c>
      <c r="X103" s="118">
        <v>28264</v>
      </c>
      <c r="Y103" s="118">
        <v>4397</v>
      </c>
      <c r="Z103" s="118">
        <v>17126</v>
      </c>
      <c r="AA103" s="114">
        <v>2698</v>
      </c>
      <c r="AB103" s="118">
        <v>75892</v>
      </c>
      <c r="AC103" s="58"/>
      <c r="AE103" s="27">
        <v>2022</v>
      </c>
      <c r="AF103" s="85">
        <v>5387</v>
      </c>
      <c r="AG103" s="85">
        <v>11321</v>
      </c>
      <c r="AH103" s="85">
        <v>9775</v>
      </c>
      <c r="AI103" s="85">
        <v>2243</v>
      </c>
      <c r="AJ103" s="85">
        <v>15777</v>
      </c>
      <c r="AK103" s="85">
        <v>1975</v>
      </c>
      <c r="AL103" s="85">
        <v>46478</v>
      </c>
      <c r="AO103" s="27">
        <v>2022</v>
      </c>
      <c r="AP103" s="67">
        <v>34205</v>
      </c>
      <c r="AQ103" s="67">
        <v>23023</v>
      </c>
      <c r="AR103" s="67">
        <v>8505</v>
      </c>
      <c r="AS103" s="67">
        <v>14222</v>
      </c>
      <c r="AT103" s="67">
        <v>20898</v>
      </c>
      <c r="AU103" s="67">
        <v>9332</v>
      </c>
      <c r="AV103" s="67">
        <v>3</v>
      </c>
      <c r="AW103" s="80">
        <v>110188</v>
      </c>
    </row>
    <row r="104" spans="1:62" ht="15.65" customHeight="1">
      <c r="A104" s="87">
        <v>2023</v>
      </c>
      <c r="B104" s="99">
        <v>851</v>
      </c>
      <c r="C104" s="99">
        <v>27701</v>
      </c>
      <c r="D104" s="99">
        <v>26197</v>
      </c>
      <c r="E104" s="99">
        <v>7541</v>
      </c>
      <c r="F104" s="99">
        <v>24570</v>
      </c>
      <c r="G104" s="98">
        <v>3803</v>
      </c>
      <c r="H104" s="98">
        <v>90663</v>
      </c>
      <c r="K104" s="87">
        <v>2023</v>
      </c>
      <c r="L104" s="99">
        <v>17370</v>
      </c>
      <c r="M104" s="99">
        <v>41331</v>
      </c>
      <c r="N104" s="99">
        <v>15515</v>
      </c>
      <c r="O104" s="99">
        <v>8502</v>
      </c>
      <c r="P104" s="99">
        <v>33647</v>
      </c>
      <c r="Q104" s="98">
        <v>6285</v>
      </c>
      <c r="R104" s="98">
        <f>SUM(L104:Q104)</f>
        <v>122650</v>
      </c>
      <c r="U104" s="87">
        <v>2023</v>
      </c>
      <c r="V104" s="116">
        <v>7094</v>
      </c>
      <c r="W104" s="116">
        <v>15659</v>
      </c>
      <c r="X104" s="116">
        <v>29064</v>
      </c>
      <c r="Y104" s="116">
        <v>4879</v>
      </c>
      <c r="Z104" s="116">
        <v>16539</v>
      </c>
      <c r="AA104" s="117">
        <v>2452</v>
      </c>
      <c r="AB104" s="117">
        <v>75687</v>
      </c>
      <c r="AE104" s="87">
        <v>2023</v>
      </c>
      <c r="AF104" s="99">
        <v>4826</v>
      </c>
      <c r="AG104" s="99">
        <v>11433</v>
      </c>
      <c r="AH104" s="99">
        <v>10260</v>
      </c>
      <c r="AI104" s="99">
        <v>1984</v>
      </c>
      <c r="AJ104" s="99">
        <v>15032</v>
      </c>
      <c r="AK104" s="98">
        <v>1949</v>
      </c>
      <c r="AL104" s="98">
        <v>45484</v>
      </c>
      <c r="AO104" s="107">
        <v>2023</v>
      </c>
      <c r="AP104" s="110">
        <v>15255</v>
      </c>
      <c r="AQ104" s="110">
        <v>34633</v>
      </c>
      <c r="AR104" s="110">
        <v>22548</v>
      </c>
      <c r="AS104" s="110">
        <v>8404</v>
      </c>
      <c r="AT104" s="110">
        <v>20227</v>
      </c>
      <c r="AU104" s="110">
        <v>7962</v>
      </c>
      <c r="AV104" s="110">
        <v>820</v>
      </c>
      <c r="AW104" s="111">
        <v>109849</v>
      </c>
    </row>
    <row r="105" spans="1:62" ht="15.65" customHeight="1">
      <c r="K105" s="54"/>
      <c r="L105" s="42"/>
      <c r="M105" s="42"/>
      <c r="N105" s="42"/>
      <c r="O105" s="42"/>
      <c r="P105" s="42"/>
      <c r="Q105" s="42"/>
      <c r="R105" s="42"/>
      <c r="AO105" s="54"/>
      <c r="AP105" s="5"/>
      <c r="AQ105" s="5"/>
      <c r="AR105" s="5"/>
      <c r="AS105" s="5"/>
      <c r="AT105" s="5"/>
      <c r="AU105" s="5"/>
      <c r="AV105" s="5"/>
    </row>
    <row r="106" spans="1:62" ht="15.65" customHeight="1">
      <c r="K106" s="30"/>
      <c r="U106" s="29" t="s">
        <v>25</v>
      </c>
      <c r="AO106" s="28" t="s">
        <v>23</v>
      </c>
    </row>
    <row r="107" spans="1:62" ht="15.65" customHeight="1">
      <c r="K107" s="51"/>
      <c r="L107" s="51"/>
      <c r="M107" s="51"/>
      <c r="N107" s="51"/>
      <c r="O107" s="51"/>
      <c r="P107" s="51"/>
      <c r="Q107" s="51"/>
      <c r="R107" s="51"/>
      <c r="U107" s="30" t="s">
        <v>26</v>
      </c>
      <c r="AO107" s="8" t="s">
        <v>21</v>
      </c>
    </row>
    <row r="108" spans="1:62">
      <c r="K108" s="51"/>
      <c r="L108" s="51"/>
      <c r="M108" s="51"/>
      <c r="N108" s="51"/>
      <c r="O108" s="51"/>
      <c r="P108" s="51"/>
      <c r="Q108" s="51"/>
      <c r="R108" s="51"/>
      <c r="U108" s="125" t="s">
        <v>28</v>
      </c>
      <c r="V108" s="125"/>
      <c r="W108" s="125"/>
      <c r="X108" s="125"/>
      <c r="Y108" s="125"/>
      <c r="Z108" s="125"/>
      <c r="AA108" s="125"/>
      <c r="AB108" s="125"/>
      <c r="AO108" s="8" t="s">
        <v>24</v>
      </c>
    </row>
    <row r="109" spans="1:62">
      <c r="K109" s="29"/>
      <c r="U109" s="125" t="s">
        <v>27</v>
      </c>
      <c r="V109" s="125"/>
      <c r="W109" s="125"/>
      <c r="X109" s="125"/>
      <c r="Y109" s="125"/>
      <c r="Z109" s="125"/>
      <c r="AA109" s="125"/>
      <c r="AB109" s="125"/>
      <c r="AG109" s="28"/>
      <c r="AO109" s="8" t="s">
        <v>29</v>
      </c>
    </row>
    <row r="110" spans="1:62">
      <c r="U110" s="29" t="s">
        <v>25</v>
      </c>
    </row>
    <row r="112" spans="1:62">
      <c r="E112" s="28"/>
      <c r="O112" s="28"/>
      <c r="W112" s="28"/>
    </row>
    <row r="124" ht="15.65" customHeight="1"/>
    <row r="125" ht="15.65" customHeight="1"/>
    <row r="161" ht="15.65" customHeight="1"/>
    <row r="162" ht="15.65" customHeight="1"/>
  </sheetData>
  <mergeCells count="2">
    <mergeCell ref="U108:AB108"/>
    <mergeCell ref="U109:AB109"/>
  </mergeCells>
  <phoneticPr fontId="24" type="noConversion"/>
  <pageMargins left="0.98425196850393704" right="0.98425196850393704" top="0.98425196850393704" bottom="0.98425196850393704" header="0.51181102362204722" footer="0.51181102362204722"/>
  <pageSetup paperSize="9" scale="65" fitToWidth="5" orientation="landscape" horizontalDpi="4294967293" r:id="rId1"/>
  <headerFooter alignWithMargins="0"/>
  <colBreaks count="2" manualBreakCount="2">
    <brk id="9" max="73" man="1"/>
    <brk id="39" max="7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P157"/>
  <sheetViews>
    <sheetView tabSelected="1" topLeftCell="AH93" zoomScale="55" zoomScaleNormal="55" workbookViewId="0">
      <selection activeCell="AF118" sqref="AF118"/>
    </sheetView>
  </sheetViews>
  <sheetFormatPr defaultColWidth="8.765625" defaultRowHeight="15.5"/>
  <cols>
    <col min="1" max="11" width="10.69140625" style="8" customWidth="1"/>
    <col min="12" max="12" width="11.53515625" style="8" customWidth="1"/>
    <col min="13" max="28" width="10.69140625" style="8" customWidth="1"/>
    <col min="29" max="29" width="10.765625" style="8" customWidth="1"/>
    <col min="30" max="32" width="10.69140625" style="8" customWidth="1"/>
    <col min="33" max="33" width="9.765625" style="8" customWidth="1"/>
    <col min="34" max="34" width="10.53515625" style="8" customWidth="1"/>
    <col min="35" max="40" width="9.765625" style="8" customWidth="1"/>
    <col min="41" max="47" width="10.69140625" style="8" customWidth="1"/>
    <col min="48" max="48" width="9" style="8" bestFit="1" customWidth="1"/>
    <col min="49" max="49" width="13.69140625" style="8" bestFit="1" customWidth="1"/>
    <col min="50" max="51" width="8.765625" style="8"/>
    <col min="52" max="63" width="8.765625" style="41"/>
    <col min="64" max="16384" width="8.765625" style="8"/>
  </cols>
  <sheetData>
    <row r="1" spans="1:51" ht="20">
      <c r="A1" s="7" t="s">
        <v>34</v>
      </c>
      <c r="H1" s="9" t="s">
        <v>1</v>
      </c>
      <c r="I1" s="9"/>
      <c r="J1" s="9"/>
      <c r="K1" s="9"/>
    </row>
    <row r="2" spans="1:51" ht="20">
      <c r="A2" s="7" t="s">
        <v>2</v>
      </c>
      <c r="AT2" s="10"/>
      <c r="AW2" s="11"/>
      <c r="AY2" s="11"/>
    </row>
    <row r="4" spans="1:51" ht="20">
      <c r="A4" s="92" t="s">
        <v>35</v>
      </c>
      <c r="E4" s="13"/>
      <c r="K4" s="92" t="s">
        <v>33</v>
      </c>
      <c r="N4" s="12"/>
      <c r="U4" s="92" t="s">
        <v>32</v>
      </c>
      <c r="AE4" s="92" t="s">
        <v>31</v>
      </c>
      <c r="AN4" s="91"/>
      <c r="AO4" s="92" t="s">
        <v>30</v>
      </c>
      <c r="AP4" s="104"/>
      <c r="AQ4" s="104"/>
    </row>
    <row r="5" spans="1:51">
      <c r="A5" s="8" t="s">
        <v>6</v>
      </c>
      <c r="B5" s="31"/>
      <c r="D5" s="22"/>
      <c r="E5" s="22"/>
      <c r="K5" s="8" t="s">
        <v>6</v>
      </c>
      <c r="L5" s="84">
        <v>45079</v>
      </c>
      <c r="M5" s="21"/>
      <c r="U5" s="8" t="s">
        <v>6</v>
      </c>
      <c r="V5" s="32"/>
      <c r="AE5" s="8" t="s">
        <v>6</v>
      </c>
      <c r="AF5" s="84">
        <v>45121</v>
      </c>
      <c r="AO5" s="104" t="s">
        <v>6</v>
      </c>
      <c r="AP5" s="112" t="s">
        <v>42</v>
      </c>
      <c r="AQ5" s="105"/>
    </row>
    <row r="6" spans="1:51">
      <c r="B6" s="8" t="s">
        <v>19</v>
      </c>
      <c r="E6" s="13"/>
      <c r="AF6" s="12"/>
    </row>
    <row r="7" spans="1:51" ht="17.5" customHeight="1">
      <c r="A7" s="12" t="s">
        <v>8</v>
      </c>
      <c r="K7" s="9" t="s">
        <v>7</v>
      </c>
      <c r="U7" s="12" t="s">
        <v>8</v>
      </c>
      <c r="AE7" s="12" t="s">
        <v>8</v>
      </c>
      <c r="AO7" s="12" t="s">
        <v>8</v>
      </c>
    </row>
    <row r="8" spans="1:51" ht="15.65" customHeight="1">
      <c r="AO8" s="12"/>
    </row>
    <row r="9" spans="1:51" ht="15.65" customHeight="1">
      <c r="A9" s="14" t="s">
        <v>9</v>
      </c>
      <c r="B9" s="3" t="s">
        <v>10</v>
      </c>
      <c r="C9" s="2" t="s">
        <v>11</v>
      </c>
      <c r="D9" s="3" t="s">
        <v>12</v>
      </c>
      <c r="E9" s="2" t="s">
        <v>13</v>
      </c>
      <c r="F9" s="3" t="s">
        <v>14</v>
      </c>
      <c r="G9" s="2" t="s">
        <v>15</v>
      </c>
      <c r="H9" s="1" t="s">
        <v>16</v>
      </c>
      <c r="I9" s="50"/>
      <c r="J9" s="48"/>
      <c r="K9" s="14" t="s">
        <v>9</v>
      </c>
      <c r="L9" s="3" t="s">
        <v>10</v>
      </c>
      <c r="M9" s="2" t="s">
        <v>11</v>
      </c>
      <c r="N9" s="3" t="s">
        <v>12</v>
      </c>
      <c r="O9" s="2" t="s">
        <v>13</v>
      </c>
      <c r="P9" s="3" t="s">
        <v>14</v>
      </c>
      <c r="Q9" s="2" t="s">
        <v>15</v>
      </c>
      <c r="R9" s="1" t="s">
        <v>16</v>
      </c>
      <c r="S9" s="23"/>
      <c r="U9" s="14" t="s">
        <v>9</v>
      </c>
      <c r="V9" s="3" t="s">
        <v>10</v>
      </c>
      <c r="W9" s="2" t="s">
        <v>11</v>
      </c>
      <c r="X9" s="3" t="s">
        <v>12</v>
      </c>
      <c r="Y9" s="2" t="s">
        <v>13</v>
      </c>
      <c r="Z9" s="3" t="s">
        <v>14</v>
      </c>
      <c r="AA9" s="2" t="s">
        <v>15</v>
      </c>
      <c r="AB9" s="1" t="s">
        <v>16</v>
      </c>
      <c r="AC9" s="23"/>
      <c r="AE9" s="97" t="s">
        <v>9</v>
      </c>
      <c r="AF9" s="3" t="s">
        <v>10</v>
      </c>
      <c r="AG9" s="2" t="s">
        <v>11</v>
      </c>
      <c r="AH9" s="3" t="s">
        <v>12</v>
      </c>
      <c r="AI9" s="2" t="s">
        <v>13</v>
      </c>
      <c r="AJ9" s="3" t="s">
        <v>14</v>
      </c>
      <c r="AK9" s="2" t="s">
        <v>15</v>
      </c>
      <c r="AL9" s="1" t="s">
        <v>16</v>
      </c>
      <c r="AM9" s="23"/>
      <c r="AO9" s="37" t="s">
        <v>9</v>
      </c>
      <c r="AP9" s="2" t="s">
        <v>10</v>
      </c>
      <c r="AQ9" s="3" t="s">
        <v>11</v>
      </c>
      <c r="AR9" s="2" t="s">
        <v>12</v>
      </c>
      <c r="AS9" s="3" t="s">
        <v>13</v>
      </c>
      <c r="AT9" s="2" t="s">
        <v>14</v>
      </c>
      <c r="AU9" s="3" t="s">
        <v>15</v>
      </c>
      <c r="AV9" s="2" t="s">
        <v>20</v>
      </c>
      <c r="AW9" s="38" t="s">
        <v>16</v>
      </c>
    </row>
    <row r="10" spans="1:51" ht="15.65" customHeight="1">
      <c r="A10" s="27">
        <v>1980</v>
      </c>
      <c r="B10" s="4"/>
      <c r="C10" s="26"/>
      <c r="D10" s="6"/>
      <c r="E10" s="26"/>
      <c r="F10" s="6"/>
      <c r="G10" s="16"/>
      <c r="H10" s="36"/>
      <c r="I10" s="49"/>
      <c r="J10" s="47"/>
      <c r="K10" s="27">
        <v>1980</v>
      </c>
      <c r="L10" s="4">
        <v>0</v>
      </c>
      <c r="M10" s="26">
        <v>445</v>
      </c>
      <c r="N10" s="6">
        <v>4</v>
      </c>
      <c r="O10" s="26">
        <v>0</v>
      </c>
      <c r="P10" s="6">
        <v>33</v>
      </c>
      <c r="Q10" s="16">
        <v>2</v>
      </c>
      <c r="R10" s="36">
        <v>484</v>
      </c>
      <c r="S10" s="24"/>
      <c r="U10" s="27">
        <v>1980</v>
      </c>
      <c r="V10" s="4"/>
      <c r="W10" s="26"/>
      <c r="X10" s="6"/>
      <c r="Y10" s="26"/>
      <c r="Z10" s="6"/>
      <c r="AA10" s="16"/>
      <c r="AB10" s="36"/>
      <c r="AC10" s="24"/>
      <c r="AE10" s="27">
        <v>1980</v>
      </c>
      <c r="AF10" s="102"/>
      <c r="AG10" s="103">
        <v>58</v>
      </c>
      <c r="AH10" s="102">
        <v>140</v>
      </c>
      <c r="AI10" s="103">
        <v>86</v>
      </c>
      <c r="AJ10" s="102">
        <v>62</v>
      </c>
      <c r="AK10" s="103">
        <v>3</v>
      </c>
      <c r="AL10" s="93">
        <v>349</v>
      </c>
      <c r="AM10" s="24"/>
      <c r="AO10" s="15">
        <v>1980</v>
      </c>
      <c r="AP10" s="61">
        <v>0</v>
      </c>
      <c r="AQ10" s="62">
        <v>14978</v>
      </c>
      <c r="AR10" s="61">
        <v>7124</v>
      </c>
      <c r="AS10" s="62">
        <v>8</v>
      </c>
      <c r="AT10" s="63">
        <v>37350</v>
      </c>
      <c r="AU10" s="62">
        <v>2359</v>
      </c>
      <c r="AV10" s="61">
        <v>0</v>
      </c>
      <c r="AW10" s="64">
        <v>61819</v>
      </c>
    </row>
    <row r="11" spans="1:51" ht="15.65" customHeight="1">
      <c r="A11" s="27">
        <v>1981</v>
      </c>
      <c r="B11" s="5"/>
      <c r="C11" s="25"/>
      <c r="D11" s="5"/>
      <c r="E11" s="25"/>
      <c r="F11" s="5"/>
      <c r="G11" s="25"/>
      <c r="H11" s="34"/>
      <c r="I11" s="40"/>
      <c r="J11" s="34"/>
      <c r="K11" s="27">
        <v>1981</v>
      </c>
      <c r="L11" s="5">
        <v>0</v>
      </c>
      <c r="M11" s="25">
        <v>2591</v>
      </c>
      <c r="N11" s="5">
        <v>74</v>
      </c>
      <c r="O11" s="25">
        <v>0</v>
      </c>
      <c r="P11" s="5">
        <v>574</v>
      </c>
      <c r="Q11" s="25">
        <v>61</v>
      </c>
      <c r="R11" s="34">
        <v>3300</v>
      </c>
      <c r="S11" s="24"/>
      <c r="U11" s="27">
        <v>1981</v>
      </c>
      <c r="V11" s="5"/>
      <c r="W11" s="25"/>
      <c r="X11" s="5"/>
      <c r="Y11" s="25"/>
      <c r="Z11" s="5"/>
      <c r="AA11" s="25"/>
      <c r="AB11" s="34"/>
      <c r="AC11" s="24"/>
      <c r="AE11" s="27">
        <v>1981</v>
      </c>
      <c r="AF11" s="94"/>
      <c r="AG11" s="95">
        <v>180</v>
      </c>
      <c r="AH11" s="94">
        <v>424</v>
      </c>
      <c r="AI11" s="95">
        <v>150</v>
      </c>
      <c r="AJ11" s="94">
        <v>192</v>
      </c>
      <c r="AK11" s="95">
        <v>7</v>
      </c>
      <c r="AL11" s="96">
        <v>953</v>
      </c>
      <c r="AM11" s="24"/>
      <c r="AO11" s="15">
        <v>1981</v>
      </c>
      <c r="AP11" s="65">
        <v>2</v>
      </c>
      <c r="AQ11" s="66">
        <v>15699</v>
      </c>
      <c r="AR11" s="65">
        <v>8389</v>
      </c>
      <c r="AS11" s="66">
        <v>17</v>
      </c>
      <c r="AT11" s="63">
        <v>39216</v>
      </c>
      <c r="AU11" s="66">
        <v>2444</v>
      </c>
      <c r="AV11" s="65">
        <v>0</v>
      </c>
      <c r="AW11" s="65">
        <v>65767</v>
      </c>
    </row>
    <row r="12" spans="1:51" ht="15.65" customHeight="1">
      <c r="A12" s="27">
        <v>1982</v>
      </c>
      <c r="B12" s="5"/>
      <c r="C12" s="25"/>
      <c r="D12" s="5"/>
      <c r="E12" s="25"/>
      <c r="F12" s="5"/>
      <c r="G12" s="25"/>
      <c r="H12" s="34"/>
      <c r="I12" s="40"/>
      <c r="J12" s="34"/>
      <c r="K12" s="27">
        <v>1982</v>
      </c>
      <c r="L12" s="5">
        <v>0</v>
      </c>
      <c r="M12" s="25">
        <v>3779</v>
      </c>
      <c r="N12" s="5">
        <v>224</v>
      </c>
      <c r="O12" s="25">
        <v>0</v>
      </c>
      <c r="P12" s="5">
        <v>1084</v>
      </c>
      <c r="Q12" s="25">
        <v>127</v>
      </c>
      <c r="R12" s="34">
        <v>5214</v>
      </c>
      <c r="S12" s="24"/>
      <c r="U12" s="27">
        <v>1982</v>
      </c>
      <c r="V12" s="5"/>
      <c r="W12" s="25"/>
      <c r="X12" s="5"/>
      <c r="Y12" s="25"/>
      <c r="Z12" s="5"/>
      <c r="AA12" s="25"/>
      <c r="AB12" s="34"/>
      <c r="AC12" s="24"/>
      <c r="AE12" s="27">
        <v>1982</v>
      </c>
      <c r="AF12" s="94"/>
      <c r="AG12" s="95">
        <v>332</v>
      </c>
      <c r="AH12" s="94">
        <v>764</v>
      </c>
      <c r="AI12" s="95">
        <v>193</v>
      </c>
      <c r="AJ12" s="94">
        <v>415</v>
      </c>
      <c r="AK12" s="95">
        <v>21</v>
      </c>
      <c r="AL12" s="96">
        <v>1725</v>
      </c>
      <c r="AM12" s="24"/>
      <c r="AO12" s="15">
        <v>1982</v>
      </c>
      <c r="AP12" s="65">
        <v>0</v>
      </c>
      <c r="AQ12" s="66">
        <v>13533</v>
      </c>
      <c r="AR12" s="65">
        <v>8042</v>
      </c>
      <c r="AS12" s="66">
        <v>14</v>
      </c>
      <c r="AT12" s="63">
        <v>33767</v>
      </c>
      <c r="AU12" s="66">
        <v>1963</v>
      </c>
      <c r="AV12" s="65">
        <v>0</v>
      </c>
      <c r="AW12" s="65">
        <v>57319</v>
      </c>
    </row>
    <row r="13" spans="1:51" ht="15.65" customHeight="1">
      <c r="A13" s="27">
        <v>1983</v>
      </c>
      <c r="B13" s="5"/>
      <c r="C13" s="25"/>
      <c r="D13" s="5"/>
      <c r="E13" s="25"/>
      <c r="F13" s="5"/>
      <c r="G13" s="25"/>
      <c r="H13" s="34"/>
      <c r="I13" s="40"/>
      <c r="J13" s="34"/>
      <c r="K13" s="27">
        <v>1983</v>
      </c>
      <c r="L13" s="5">
        <v>0</v>
      </c>
      <c r="M13" s="25">
        <v>6266</v>
      </c>
      <c r="N13" s="5">
        <v>667</v>
      </c>
      <c r="O13" s="25">
        <v>0</v>
      </c>
      <c r="P13" s="5">
        <v>1981</v>
      </c>
      <c r="Q13" s="25">
        <v>194</v>
      </c>
      <c r="R13" s="34">
        <v>9108</v>
      </c>
      <c r="S13" s="24"/>
      <c r="U13" s="27">
        <v>1983</v>
      </c>
      <c r="V13" s="5"/>
      <c r="W13" s="25"/>
      <c r="X13" s="5"/>
      <c r="Y13" s="25"/>
      <c r="Z13" s="5"/>
      <c r="AA13" s="25"/>
      <c r="AB13" s="34"/>
      <c r="AC13" s="24"/>
      <c r="AE13" s="27">
        <v>1983</v>
      </c>
      <c r="AF13" s="94"/>
      <c r="AG13" s="95">
        <v>330</v>
      </c>
      <c r="AH13" s="94">
        <v>918</v>
      </c>
      <c r="AI13" s="95">
        <v>199</v>
      </c>
      <c r="AJ13" s="94">
        <v>481</v>
      </c>
      <c r="AK13" s="95">
        <v>16</v>
      </c>
      <c r="AL13" s="96">
        <v>1944</v>
      </c>
      <c r="AM13" s="24"/>
      <c r="AO13" s="15">
        <v>1983</v>
      </c>
      <c r="AP13" s="65">
        <v>0</v>
      </c>
      <c r="AQ13" s="66">
        <v>12768</v>
      </c>
      <c r="AR13" s="65">
        <v>8621</v>
      </c>
      <c r="AS13" s="66">
        <v>26</v>
      </c>
      <c r="AT13" s="63">
        <v>32742</v>
      </c>
      <c r="AU13" s="66">
        <v>1861</v>
      </c>
      <c r="AV13" s="65">
        <v>0</v>
      </c>
      <c r="AW13" s="65">
        <v>56018</v>
      </c>
    </row>
    <row r="14" spans="1:51" ht="15.65" customHeight="1">
      <c r="A14" s="27">
        <v>1984</v>
      </c>
      <c r="B14" s="5"/>
      <c r="C14" s="25"/>
      <c r="D14" s="5"/>
      <c r="E14" s="25"/>
      <c r="F14" s="5"/>
      <c r="G14" s="25"/>
      <c r="H14" s="34"/>
      <c r="I14" s="40"/>
      <c r="J14" s="34"/>
      <c r="K14" s="27">
        <v>1984</v>
      </c>
      <c r="L14" s="5">
        <v>0</v>
      </c>
      <c r="M14" s="25">
        <v>8026</v>
      </c>
      <c r="N14" s="5">
        <v>1304</v>
      </c>
      <c r="O14" s="25">
        <v>1</v>
      </c>
      <c r="P14" s="5">
        <v>2731</v>
      </c>
      <c r="Q14" s="25">
        <v>296</v>
      </c>
      <c r="R14" s="34">
        <v>12358</v>
      </c>
      <c r="S14" s="24"/>
      <c r="U14" s="27">
        <v>1984</v>
      </c>
      <c r="V14" s="5"/>
      <c r="W14" s="25"/>
      <c r="X14" s="5"/>
      <c r="Y14" s="25"/>
      <c r="Z14" s="5"/>
      <c r="AA14" s="25"/>
      <c r="AB14" s="34"/>
      <c r="AC14" s="24"/>
      <c r="AE14" s="27">
        <v>1984</v>
      </c>
      <c r="AF14" s="94"/>
      <c r="AG14" s="95">
        <v>451</v>
      </c>
      <c r="AH14" s="94">
        <v>915</v>
      </c>
      <c r="AI14" s="95">
        <v>268</v>
      </c>
      <c r="AJ14" s="94">
        <v>582</v>
      </c>
      <c r="AK14" s="95">
        <v>26</v>
      </c>
      <c r="AL14" s="96">
        <v>2242</v>
      </c>
      <c r="AM14" s="24"/>
      <c r="AO14" s="15">
        <v>1984</v>
      </c>
      <c r="AP14" s="65">
        <v>2</v>
      </c>
      <c r="AQ14" s="66">
        <v>14730</v>
      </c>
      <c r="AR14" s="65">
        <v>10918</v>
      </c>
      <c r="AS14" s="66">
        <v>30</v>
      </c>
      <c r="AT14" s="63">
        <v>38244</v>
      </c>
      <c r="AU14" s="66">
        <v>2198</v>
      </c>
      <c r="AV14" s="65">
        <v>0</v>
      </c>
      <c r="AW14" s="65">
        <v>66122</v>
      </c>
    </row>
    <row r="15" spans="1:51" ht="15.65" customHeight="1">
      <c r="A15" s="27">
        <v>1985</v>
      </c>
      <c r="B15" s="5"/>
      <c r="C15" s="25"/>
      <c r="D15" s="5"/>
      <c r="E15" s="25"/>
      <c r="F15" s="5"/>
      <c r="G15" s="25"/>
      <c r="H15" s="34"/>
      <c r="I15" s="40"/>
      <c r="J15" s="34"/>
      <c r="K15" s="27">
        <v>1985</v>
      </c>
      <c r="L15" s="5">
        <v>0</v>
      </c>
      <c r="M15" s="25">
        <v>8853</v>
      </c>
      <c r="N15" s="5">
        <v>1832</v>
      </c>
      <c r="O15" s="25">
        <v>1</v>
      </c>
      <c r="P15" s="5">
        <v>2998</v>
      </c>
      <c r="Q15" s="25">
        <v>292</v>
      </c>
      <c r="R15" s="34">
        <v>13976</v>
      </c>
      <c r="S15" s="24"/>
      <c r="U15" s="27">
        <v>1985</v>
      </c>
      <c r="V15" s="5"/>
      <c r="W15" s="25"/>
      <c r="X15" s="5"/>
      <c r="Y15" s="25"/>
      <c r="Z15" s="5"/>
      <c r="AA15" s="25"/>
      <c r="AB15" s="34"/>
      <c r="AC15" s="24"/>
      <c r="AE15" s="27">
        <v>1985</v>
      </c>
      <c r="AF15" s="94"/>
      <c r="AG15" s="95">
        <v>358</v>
      </c>
      <c r="AH15" s="94">
        <v>727</v>
      </c>
      <c r="AI15" s="95">
        <v>256</v>
      </c>
      <c r="AJ15" s="94">
        <v>451</v>
      </c>
      <c r="AK15" s="95">
        <v>20</v>
      </c>
      <c r="AL15" s="96">
        <v>1812</v>
      </c>
      <c r="AM15" s="24"/>
      <c r="AO15" s="15">
        <v>1985</v>
      </c>
      <c r="AP15" s="65">
        <v>1</v>
      </c>
      <c r="AQ15" s="66">
        <v>15991</v>
      </c>
      <c r="AR15" s="65">
        <v>12466</v>
      </c>
      <c r="AS15" s="66">
        <v>41</v>
      </c>
      <c r="AT15" s="63">
        <v>39430</v>
      </c>
      <c r="AU15" s="66">
        <v>2449</v>
      </c>
      <c r="AV15" s="65">
        <v>0</v>
      </c>
      <c r="AW15" s="65">
        <v>70378</v>
      </c>
    </row>
    <row r="16" spans="1:51" ht="15.65" customHeight="1">
      <c r="A16" s="27">
        <v>1986</v>
      </c>
      <c r="B16" s="5"/>
      <c r="C16" s="25"/>
      <c r="D16" s="5"/>
      <c r="E16" s="25"/>
      <c r="F16" s="5"/>
      <c r="G16" s="25"/>
      <c r="H16" s="34"/>
      <c r="I16" s="40"/>
      <c r="J16" s="34"/>
      <c r="K16" s="27">
        <v>1986</v>
      </c>
      <c r="L16" s="5">
        <v>1</v>
      </c>
      <c r="M16" s="25">
        <v>10154</v>
      </c>
      <c r="N16" s="5">
        <v>2425</v>
      </c>
      <c r="O16" s="25">
        <v>2</v>
      </c>
      <c r="P16" s="5">
        <v>4001</v>
      </c>
      <c r="Q16" s="25">
        <v>351</v>
      </c>
      <c r="R16" s="34">
        <v>16934</v>
      </c>
      <c r="S16" s="24"/>
      <c r="U16" s="27">
        <v>1986</v>
      </c>
      <c r="V16" s="5"/>
      <c r="W16" s="25"/>
      <c r="X16" s="5"/>
      <c r="Y16" s="25"/>
      <c r="Z16" s="5"/>
      <c r="AA16" s="25"/>
      <c r="AB16" s="34"/>
      <c r="AC16" s="24"/>
      <c r="AE16" s="27">
        <v>1986</v>
      </c>
      <c r="AF16" s="94"/>
      <c r="AG16" s="95">
        <v>172</v>
      </c>
      <c r="AH16" s="94">
        <v>822</v>
      </c>
      <c r="AI16" s="95">
        <v>427</v>
      </c>
      <c r="AJ16" s="94">
        <v>322</v>
      </c>
      <c r="AK16" s="95">
        <v>24</v>
      </c>
      <c r="AL16" s="96">
        <v>1767</v>
      </c>
      <c r="AM16" s="24"/>
      <c r="AO16" s="15">
        <v>1986</v>
      </c>
      <c r="AP16" s="65">
        <v>7</v>
      </c>
      <c r="AQ16" s="66">
        <v>16011</v>
      </c>
      <c r="AR16" s="65">
        <v>12920</v>
      </c>
      <c r="AS16" s="66">
        <v>46</v>
      </c>
      <c r="AT16" s="63">
        <v>38038</v>
      </c>
      <c r="AU16" s="66">
        <v>2478</v>
      </c>
      <c r="AV16" s="65">
        <v>0</v>
      </c>
      <c r="AW16" s="65">
        <v>69500</v>
      </c>
    </row>
    <row r="17" spans="1:63" ht="15.65" customHeight="1">
      <c r="A17" s="27">
        <v>1987</v>
      </c>
      <c r="B17" s="5"/>
      <c r="C17" s="25"/>
      <c r="D17" s="5"/>
      <c r="E17" s="25"/>
      <c r="F17" s="5"/>
      <c r="G17" s="25"/>
      <c r="H17" s="34"/>
      <c r="I17" s="40"/>
      <c r="J17" s="34"/>
      <c r="K17" s="27">
        <v>1987</v>
      </c>
      <c r="L17" s="5">
        <v>1</v>
      </c>
      <c r="M17" s="25">
        <v>9488</v>
      </c>
      <c r="N17" s="5">
        <v>2408</v>
      </c>
      <c r="O17" s="25">
        <v>1</v>
      </c>
      <c r="P17" s="5">
        <v>3434</v>
      </c>
      <c r="Q17" s="25">
        <v>331</v>
      </c>
      <c r="R17" s="34">
        <v>15663</v>
      </c>
      <c r="S17" s="24"/>
      <c r="U17" s="27">
        <v>1987</v>
      </c>
      <c r="V17" s="5"/>
      <c r="W17" s="25"/>
      <c r="X17" s="5"/>
      <c r="Y17" s="25"/>
      <c r="Z17" s="5"/>
      <c r="AA17" s="25"/>
      <c r="AB17" s="34"/>
      <c r="AC17" s="24"/>
      <c r="AE17" s="27">
        <v>1987</v>
      </c>
      <c r="AF17" s="94"/>
      <c r="AG17" s="95">
        <v>226</v>
      </c>
      <c r="AH17" s="94">
        <v>940</v>
      </c>
      <c r="AI17" s="95">
        <v>513</v>
      </c>
      <c r="AJ17" s="94">
        <v>393</v>
      </c>
      <c r="AK17" s="95">
        <v>37</v>
      </c>
      <c r="AL17" s="96">
        <v>2109</v>
      </c>
      <c r="AM17" s="24"/>
      <c r="AO17" s="15">
        <v>1987</v>
      </c>
      <c r="AP17" s="65">
        <v>23</v>
      </c>
      <c r="AQ17" s="66">
        <v>18454</v>
      </c>
      <c r="AR17" s="65">
        <v>16143</v>
      </c>
      <c r="AS17" s="66">
        <v>80</v>
      </c>
      <c r="AT17" s="63">
        <v>43416</v>
      </c>
      <c r="AU17" s="66">
        <v>3024</v>
      </c>
      <c r="AV17" s="65">
        <v>0</v>
      </c>
      <c r="AW17" s="65">
        <v>81140</v>
      </c>
    </row>
    <row r="18" spans="1:63" ht="15.65" customHeight="1">
      <c r="A18" s="27">
        <v>1988</v>
      </c>
      <c r="B18" s="5"/>
      <c r="C18" s="25"/>
      <c r="D18" s="5"/>
      <c r="E18" s="25"/>
      <c r="F18" s="5"/>
      <c r="G18" s="25"/>
      <c r="H18" s="34"/>
      <c r="I18" s="40"/>
      <c r="J18" s="34"/>
      <c r="K18" s="27">
        <v>1988</v>
      </c>
      <c r="L18" s="5">
        <v>3</v>
      </c>
      <c r="M18" s="25">
        <v>11001</v>
      </c>
      <c r="N18" s="5">
        <v>2873</v>
      </c>
      <c r="O18" s="25">
        <v>0</v>
      </c>
      <c r="P18" s="5">
        <v>3776</v>
      </c>
      <c r="Q18" s="25">
        <v>339</v>
      </c>
      <c r="R18" s="34">
        <v>17992</v>
      </c>
      <c r="S18" s="24"/>
      <c r="U18" s="27">
        <v>1988</v>
      </c>
      <c r="V18" s="5"/>
      <c r="W18" s="25"/>
      <c r="X18" s="5"/>
      <c r="Y18" s="25"/>
      <c r="Z18" s="5"/>
      <c r="AA18" s="25"/>
      <c r="AB18" s="34"/>
      <c r="AC18" s="24"/>
      <c r="AE18" s="27">
        <v>1988</v>
      </c>
      <c r="AF18" s="94"/>
      <c r="AG18" s="95">
        <v>340</v>
      </c>
      <c r="AH18" s="94">
        <v>766</v>
      </c>
      <c r="AI18" s="95">
        <v>563</v>
      </c>
      <c r="AJ18" s="94">
        <v>463</v>
      </c>
      <c r="AK18" s="95">
        <v>33</v>
      </c>
      <c r="AL18" s="96">
        <v>2165</v>
      </c>
      <c r="AM18" s="24"/>
      <c r="AO18" s="15">
        <v>1988</v>
      </c>
      <c r="AP18" s="65">
        <v>45</v>
      </c>
      <c r="AQ18" s="66">
        <v>16789</v>
      </c>
      <c r="AR18" s="65">
        <v>15772</v>
      </c>
      <c r="AS18" s="66">
        <v>94</v>
      </c>
      <c r="AT18" s="63">
        <v>40425</v>
      </c>
      <c r="AU18" s="66">
        <v>2959</v>
      </c>
      <c r="AV18" s="65">
        <v>0</v>
      </c>
      <c r="AW18" s="65">
        <v>76084</v>
      </c>
    </row>
    <row r="19" spans="1:63" ht="15.65" customHeight="1">
      <c r="A19" s="27">
        <v>1989</v>
      </c>
      <c r="B19" s="5"/>
      <c r="C19" s="25"/>
      <c r="D19" s="5"/>
      <c r="E19" s="25"/>
      <c r="F19" s="5"/>
      <c r="G19" s="25"/>
      <c r="H19" s="34"/>
      <c r="I19" s="40"/>
      <c r="J19" s="34"/>
      <c r="K19" s="27">
        <v>1989</v>
      </c>
      <c r="L19" s="5">
        <v>7</v>
      </c>
      <c r="M19" s="25">
        <v>11940</v>
      </c>
      <c r="N19" s="5">
        <v>3433</v>
      </c>
      <c r="O19" s="25">
        <v>2</v>
      </c>
      <c r="P19" s="5">
        <v>4389</v>
      </c>
      <c r="Q19" s="25">
        <v>374</v>
      </c>
      <c r="R19" s="34">
        <v>20145</v>
      </c>
      <c r="S19" s="24"/>
      <c r="U19" s="27">
        <v>1989</v>
      </c>
      <c r="V19" s="5"/>
      <c r="W19" s="25"/>
      <c r="X19" s="5"/>
      <c r="Y19" s="25"/>
      <c r="Z19" s="5"/>
      <c r="AA19" s="25"/>
      <c r="AB19" s="34"/>
      <c r="AC19" s="24"/>
      <c r="AE19" s="27">
        <v>1989</v>
      </c>
      <c r="AF19" s="94"/>
      <c r="AG19" s="95">
        <v>471</v>
      </c>
      <c r="AH19" s="94">
        <v>1430</v>
      </c>
      <c r="AI19" s="95">
        <v>1158</v>
      </c>
      <c r="AJ19" s="94">
        <v>870</v>
      </c>
      <c r="AK19" s="95">
        <v>44</v>
      </c>
      <c r="AL19" s="96">
        <v>3973</v>
      </c>
      <c r="AM19" s="24"/>
      <c r="AO19" s="15">
        <v>1989</v>
      </c>
      <c r="AP19" s="65">
        <v>46</v>
      </c>
      <c r="AQ19" s="66">
        <v>19511</v>
      </c>
      <c r="AR19" s="65">
        <v>19630</v>
      </c>
      <c r="AS19" s="66">
        <v>156</v>
      </c>
      <c r="AT19" s="63">
        <v>50090</v>
      </c>
      <c r="AU19" s="66">
        <v>3866</v>
      </c>
      <c r="AV19" s="65">
        <v>0</v>
      </c>
      <c r="AW19" s="65">
        <v>93299</v>
      </c>
    </row>
    <row r="20" spans="1:63" ht="15.65" customHeight="1">
      <c r="A20" s="27">
        <v>1990</v>
      </c>
      <c r="B20" s="5"/>
      <c r="C20" s="25"/>
      <c r="D20" s="5"/>
      <c r="E20" s="25"/>
      <c r="F20" s="5"/>
      <c r="G20" s="25"/>
      <c r="H20" s="34"/>
      <c r="I20" s="40"/>
      <c r="J20" s="34"/>
      <c r="K20" s="27">
        <v>1990</v>
      </c>
      <c r="L20" s="5">
        <v>7</v>
      </c>
      <c r="M20" s="25">
        <v>12714</v>
      </c>
      <c r="N20" s="5">
        <v>3936</v>
      </c>
      <c r="O20" s="25">
        <v>3</v>
      </c>
      <c r="P20" s="5">
        <v>4715</v>
      </c>
      <c r="Q20" s="25">
        <v>467</v>
      </c>
      <c r="R20" s="34">
        <v>21842</v>
      </c>
      <c r="S20" s="24"/>
      <c r="U20" s="27">
        <v>1990</v>
      </c>
      <c r="V20" s="5"/>
      <c r="W20" s="25"/>
      <c r="X20" s="5"/>
      <c r="Y20" s="25"/>
      <c r="Z20" s="5"/>
      <c r="AA20" s="25"/>
      <c r="AB20" s="34"/>
      <c r="AC20" s="24"/>
      <c r="AE20" s="27">
        <v>1990</v>
      </c>
      <c r="AF20" s="94"/>
      <c r="AG20" s="95">
        <v>476</v>
      </c>
      <c r="AH20" s="94">
        <v>3489</v>
      </c>
      <c r="AI20" s="95">
        <v>2529</v>
      </c>
      <c r="AJ20" s="94">
        <v>1202</v>
      </c>
      <c r="AK20" s="95">
        <v>59</v>
      </c>
      <c r="AL20" s="96">
        <v>7755</v>
      </c>
      <c r="AM20" s="24"/>
      <c r="AO20" s="15">
        <v>1990</v>
      </c>
      <c r="AP20" s="65">
        <v>42</v>
      </c>
      <c r="AQ20" s="66">
        <v>17877</v>
      </c>
      <c r="AR20" s="65">
        <v>18982</v>
      </c>
      <c r="AS20" s="66">
        <v>222</v>
      </c>
      <c r="AT20" s="63">
        <v>47285</v>
      </c>
      <c r="AU20" s="66">
        <v>3792</v>
      </c>
      <c r="AV20" s="65">
        <v>0</v>
      </c>
      <c r="AW20" s="65">
        <v>88200</v>
      </c>
    </row>
    <row r="21" spans="1:63" ht="15.65" customHeight="1">
      <c r="A21" s="27">
        <v>1991</v>
      </c>
      <c r="B21" s="5"/>
      <c r="C21" s="25"/>
      <c r="D21" s="5"/>
      <c r="E21" s="25"/>
      <c r="F21" s="5"/>
      <c r="G21" s="25"/>
      <c r="H21" s="34"/>
      <c r="I21" s="40"/>
      <c r="J21" s="34"/>
      <c r="K21" s="27">
        <v>1991</v>
      </c>
      <c r="L21" s="5">
        <v>4</v>
      </c>
      <c r="M21" s="25">
        <v>13721</v>
      </c>
      <c r="N21" s="5">
        <v>4473</v>
      </c>
      <c r="O21" s="25">
        <v>1</v>
      </c>
      <c r="P21" s="5">
        <v>4989</v>
      </c>
      <c r="Q21" s="25">
        <v>497</v>
      </c>
      <c r="R21" s="34">
        <v>23685</v>
      </c>
      <c r="S21" s="24"/>
      <c r="U21" s="27">
        <v>1991</v>
      </c>
      <c r="V21" s="5"/>
      <c r="W21" s="25"/>
      <c r="X21" s="5"/>
      <c r="Y21" s="25"/>
      <c r="Z21" s="5"/>
      <c r="AA21" s="25"/>
      <c r="AB21" s="34"/>
      <c r="AC21" s="24"/>
      <c r="AE21" s="27">
        <v>1991</v>
      </c>
      <c r="AF21" s="94"/>
      <c r="AG21" s="95">
        <v>740</v>
      </c>
      <c r="AH21" s="94">
        <v>4022</v>
      </c>
      <c r="AI21" s="95">
        <v>2562</v>
      </c>
      <c r="AJ21" s="94">
        <v>1308</v>
      </c>
      <c r="AK21" s="95">
        <v>58</v>
      </c>
      <c r="AL21" s="96">
        <v>8690</v>
      </c>
      <c r="AM21" s="24"/>
      <c r="AO21" s="15">
        <v>1991</v>
      </c>
      <c r="AP21" s="65">
        <v>44</v>
      </c>
      <c r="AQ21" s="66">
        <v>17758</v>
      </c>
      <c r="AR21" s="65">
        <v>20456</v>
      </c>
      <c r="AS21" s="66">
        <v>397</v>
      </c>
      <c r="AT21" s="63">
        <v>51047</v>
      </c>
      <c r="AU21" s="66">
        <v>4113</v>
      </c>
      <c r="AV21" s="65">
        <v>0</v>
      </c>
      <c r="AW21" s="65">
        <v>93815</v>
      </c>
    </row>
    <row r="22" spans="1:63" ht="15.65" customHeight="1">
      <c r="A22" s="27">
        <v>1992</v>
      </c>
      <c r="B22" s="5"/>
      <c r="C22" s="25"/>
      <c r="D22" s="5"/>
      <c r="E22" s="25"/>
      <c r="F22" s="5"/>
      <c r="G22" s="25"/>
      <c r="H22" s="34"/>
      <c r="I22" s="40"/>
      <c r="J22" s="34"/>
      <c r="K22" s="27">
        <v>1992</v>
      </c>
      <c r="L22" s="5">
        <v>11</v>
      </c>
      <c r="M22" s="25">
        <v>15284</v>
      </c>
      <c r="N22" s="5">
        <v>5182</v>
      </c>
      <c r="O22" s="25">
        <v>7</v>
      </c>
      <c r="P22" s="5">
        <v>5753</v>
      </c>
      <c r="Q22" s="25">
        <v>530</v>
      </c>
      <c r="R22" s="34">
        <v>26767</v>
      </c>
      <c r="S22" s="24"/>
      <c r="U22" s="27">
        <v>1992</v>
      </c>
      <c r="V22" s="5"/>
      <c r="W22" s="25"/>
      <c r="X22" s="5"/>
      <c r="Y22" s="25"/>
      <c r="Z22" s="5"/>
      <c r="AA22" s="25"/>
      <c r="AB22" s="34"/>
      <c r="AC22" s="24"/>
      <c r="AE22" s="27">
        <v>1992</v>
      </c>
      <c r="AF22" s="94"/>
      <c r="AG22" s="95">
        <v>993</v>
      </c>
      <c r="AH22" s="94">
        <v>4326</v>
      </c>
      <c r="AI22" s="95">
        <v>3594</v>
      </c>
      <c r="AJ22" s="94">
        <v>1527</v>
      </c>
      <c r="AK22" s="95">
        <v>58</v>
      </c>
      <c r="AL22" s="96">
        <v>10498</v>
      </c>
      <c r="AM22" s="24"/>
      <c r="AO22" s="15">
        <v>1992</v>
      </c>
      <c r="AP22" s="65">
        <v>41</v>
      </c>
      <c r="AQ22" s="66">
        <v>16501</v>
      </c>
      <c r="AR22" s="65">
        <v>21111</v>
      </c>
      <c r="AS22" s="66">
        <v>535</v>
      </c>
      <c r="AT22" s="63">
        <v>52108</v>
      </c>
      <c r="AU22" s="66">
        <v>4101</v>
      </c>
      <c r="AV22" s="65">
        <v>0</v>
      </c>
      <c r="AW22" s="65">
        <v>94397</v>
      </c>
    </row>
    <row r="23" spans="1:63">
      <c r="A23" s="27">
        <v>1993</v>
      </c>
      <c r="B23" s="5"/>
      <c r="C23" s="25"/>
      <c r="D23" s="5"/>
      <c r="E23" s="25"/>
      <c r="F23" s="5"/>
      <c r="G23" s="25"/>
      <c r="H23" s="34"/>
      <c r="I23" s="40"/>
      <c r="J23" s="34"/>
      <c r="K23" s="27">
        <v>1993</v>
      </c>
      <c r="L23" s="5">
        <v>16</v>
      </c>
      <c r="M23" s="25">
        <v>17124</v>
      </c>
      <c r="N23" s="5">
        <v>6847</v>
      </c>
      <c r="O23" s="25">
        <v>6</v>
      </c>
      <c r="P23" s="5">
        <v>6774</v>
      </c>
      <c r="Q23" s="25">
        <v>618</v>
      </c>
      <c r="R23" s="34">
        <v>31385</v>
      </c>
      <c r="S23" s="24"/>
      <c r="U23" s="27">
        <v>1993</v>
      </c>
      <c r="V23" s="5"/>
      <c r="W23" s="25"/>
      <c r="X23" s="5"/>
      <c r="Y23" s="25"/>
      <c r="Z23" s="5"/>
      <c r="AA23" s="25"/>
      <c r="AB23" s="34"/>
      <c r="AC23" s="24"/>
      <c r="AE23" s="27">
        <v>1993</v>
      </c>
      <c r="AF23" s="94">
        <v>1</v>
      </c>
      <c r="AG23" s="95">
        <v>889</v>
      </c>
      <c r="AH23" s="94">
        <v>4368</v>
      </c>
      <c r="AI23" s="95">
        <v>4587</v>
      </c>
      <c r="AJ23" s="94">
        <v>1531</v>
      </c>
      <c r="AK23" s="95">
        <v>69</v>
      </c>
      <c r="AL23" s="96">
        <v>11445</v>
      </c>
      <c r="AM23" s="24"/>
      <c r="AO23" s="15">
        <v>1993</v>
      </c>
      <c r="AP23" s="65">
        <v>52</v>
      </c>
      <c r="AQ23" s="66">
        <v>15231</v>
      </c>
      <c r="AR23" s="65">
        <v>21387</v>
      </c>
      <c r="AS23" s="66">
        <v>777</v>
      </c>
      <c r="AT23" s="63">
        <v>53102</v>
      </c>
      <c r="AU23" s="66">
        <v>4249</v>
      </c>
      <c r="AV23" s="65">
        <v>0</v>
      </c>
      <c r="AW23" s="65">
        <v>94798</v>
      </c>
    </row>
    <row r="24" spans="1:63">
      <c r="A24" s="27">
        <v>1994</v>
      </c>
      <c r="B24" s="5"/>
      <c r="C24" s="25"/>
      <c r="D24" s="5"/>
      <c r="E24" s="25"/>
      <c r="F24" s="5"/>
      <c r="G24" s="25"/>
      <c r="H24" s="34"/>
      <c r="I24" s="40"/>
      <c r="J24" s="34"/>
      <c r="K24" s="27">
        <v>1994</v>
      </c>
      <c r="L24" s="5">
        <v>15</v>
      </c>
      <c r="M24" s="25">
        <v>17601</v>
      </c>
      <c r="N24" s="5">
        <v>8750</v>
      </c>
      <c r="O24" s="25">
        <v>19</v>
      </c>
      <c r="P24" s="5">
        <v>7326</v>
      </c>
      <c r="Q24" s="25">
        <v>674</v>
      </c>
      <c r="R24" s="34">
        <v>34385</v>
      </c>
      <c r="S24" s="24"/>
      <c r="U24" s="27">
        <v>1994</v>
      </c>
      <c r="V24" s="5"/>
      <c r="W24" s="25"/>
      <c r="X24" s="5"/>
      <c r="Y24" s="25"/>
      <c r="Z24" s="5"/>
      <c r="AA24" s="25"/>
      <c r="AB24" s="34"/>
      <c r="AC24" s="24"/>
      <c r="AE24" s="27">
        <v>1994</v>
      </c>
      <c r="AF24" s="94"/>
      <c r="AG24" s="95">
        <v>778</v>
      </c>
      <c r="AH24" s="94">
        <v>3692</v>
      </c>
      <c r="AI24" s="95">
        <v>5776</v>
      </c>
      <c r="AJ24" s="94">
        <v>1354</v>
      </c>
      <c r="AK24" s="95">
        <v>78</v>
      </c>
      <c r="AL24" s="96">
        <v>11678</v>
      </c>
      <c r="AM24" s="24"/>
      <c r="AO24" s="15">
        <v>1994</v>
      </c>
      <c r="AP24" s="65">
        <v>47</v>
      </c>
      <c r="AQ24" s="66">
        <v>14378</v>
      </c>
      <c r="AR24" s="65">
        <v>21483</v>
      </c>
      <c r="AS24" s="66">
        <v>929</v>
      </c>
      <c r="AT24" s="63">
        <v>55860</v>
      </c>
      <c r="AU24" s="66">
        <v>4658</v>
      </c>
      <c r="AV24" s="65">
        <v>0</v>
      </c>
      <c r="AW24" s="65">
        <v>97355</v>
      </c>
    </row>
    <row r="25" spans="1:63">
      <c r="A25" s="27">
        <v>1995</v>
      </c>
      <c r="B25" s="5"/>
      <c r="C25" s="25"/>
      <c r="D25" s="5"/>
      <c r="E25" s="25"/>
      <c r="F25" s="5"/>
      <c r="G25" s="25"/>
      <c r="H25" s="34"/>
      <c r="I25" s="40"/>
      <c r="J25" s="34"/>
      <c r="K25" s="27">
        <v>1995</v>
      </c>
      <c r="L25" s="5">
        <v>12</v>
      </c>
      <c r="M25" s="25">
        <v>16333</v>
      </c>
      <c r="N25" s="5">
        <v>8931</v>
      </c>
      <c r="O25" s="25">
        <v>35</v>
      </c>
      <c r="P25" s="5">
        <v>7520</v>
      </c>
      <c r="Q25" s="25">
        <v>692</v>
      </c>
      <c r="R25" s="34">
        <v>33523</v>
      </c>
      <c r="S25" s="24"/>
      <c r="U25" s="27">
        <v>1995</v>
      </c>
      <c r="V25" s="5"/>
      <c r="W25" s="25"/>
      <c r="X25" s="5"/>
      <c r="Y25" s="25"/>
      <c r="Z25" s="5"/>
      <c r="AA25" s="25"/>
      <c r="AB25" s="34"/>
      <c r="AC25" s="24"/>
      <c r="AE25" s="27">
        <v>1995</v>
      </c>
      <c r="AF25" s="94"/>
      <c r="AG25" s="95">
        <v>965</v>
      </c>
      <c r="AH25" s="94">
        <v>3553</v>
      </c>
      <c r="AI25" s="95">
        <v>6567</v>
      </c>
      <c r="AJ25" s="94">
        <v>1341</v>
      </c>
      <c r="AK25" s="95">
        <v>75</v>
      </c>
      <c r="AL25" s="96">
        <v>12501</v>
      </c>
      <c r="AM25" s="24"/>
      <c r="AO25" s="15">
        <v>1995</v>
      </c>
      <c r="AP25" s="65">
        <v>62</v>
      </c>
      <c r="AQ25" s="66">
        <v>14283</v>
      </c>
      <c r="AR25" s="65">
        <v>20919</v>
      </c>
      <c r="AS25" s="66">
        <v>1145</v>
      </c>
      <c r="AT25" s="63">
        <v>55460</v>
      </c>
      <c r="AU25" s="66">
        <v>4986</v>
      </c>
      <c r="AV25" s="65">
        <v>0</v>
      </c>
      <c r="AW25" s="65">
        <v>96855</v>
      </c>
    </row>
    <row r="26" spans="1:63">
      <c r="A26" s="27">
        <v>1996</v>
      </c>
      <c r="B26" s="5"/>
      <c r="C26" s="25"/>
      <c r="D26" s="5"/>
      <c r="E26" s="25"/>
      <c r="F26" s="5"/>
      <c r="G26" s="25"/>
      <c r="H26" s="34"/>
      <c r="I26" s="40"/>
      <c r="J26" s="34"/>
      <c r="K26" s="27">
        <v>1996</v>
      </c>
      <c r="L26" s="5">
        <v>16</v>
      </c>
      <c r="M26" s="25">
        <v>14312</v>
      </c>
      <c r="N26" s="5">
        <v>8677</v>
      </c>
      <c r="O26" s="25">
        <v>65</v>
      </c>
      <c r="P26" s="5">
        <v>6948</v>
      </c>
      <c r="Q26" s="25">
        <v>608</v>
      </c>
      <c r="R26" s="34">
        <v>30626</v>
      </c>
      <c r="S26" s="24"/>
      <c r="U26" s="27">
        <v>1996</v>
      </c>
      <c r="V26" s="5"/>
      <c r="W26" s="25"/>
      <c r="X26" s="5"/>
      <c r="Y26" s="25"/>
      <c r="Z26" s="5"/>
      <c r="AA26" s="25"/>
      <c r="AB26" s="34"/>
      <c r="AC26" s="24"/>
      <c r="AE26" s="27">
        <v>1996</v>
      </c>
      <c r="AF26" s="94"/>
      <c r="AG26" s="95">
        <v>1433</v>
      </c>
      <c r="AH26" s="94">
        <v>4724</v>
      </c>
      <c r="AI26" s="95">
        <v>8317</v>
      </c>
      <c r="AJ26" s="94">
        <v>1936</v>
      </c>
      <c r="AK26" s="95">
        <v>104</v>
      </c>
      <c r="AL26" s="96">
        <v>16514</v>
      </c>
      <c r="AM26" s="24"/>
      <c r="AO26" s="15">
        <v>1996</v>
      </c>
      <c r="AP26" s="65">
        <v>44</v>
      </c>
      <c r="AQ26" s="66">
        <v>14647</v>
      </c>
      <c r="AR26" s="65">
        <v>22148</v>
      </c>
      <c r="AS26" s="66">
        <v>1466</v>
      </c>
      <c r="AT26" s="63">
        <v>60761</v>
      </c>
      <c r="AU26" s="66">
        <v>5520</v>
      </c>
      <c r="AV26" s="65">
        <v>0</v>
      </c>
      <c r="AW26" s="65">
        <v>104586</v>
      </c>
    </row>
    <row r="27" spans="1:63">
      <c r="A27" s="27">
        <v>1997</v>
      </c>
      <c r="B27" s="5"/>
      <c r="C27" s="25"/>
      <c r="D27" s="5"/>
      <c r="E27" s="25"/>
      <c r="F27" s="5"/>
      <c r="G27" s="25"/>
      <c r="H27" s="34"/>
      <c r="I27" s="40"/>
      <c r="J27" s="34"/>
      <c r="K27" s="27">
        <v>1997</v>
      </c>
      <c r="L27" s="5">
        <v>3</v>
      </c>
      <c r="M27" s="25">
        <v>13230</v>
      </c>
      <c r="N27" s="5">
        <v>8089</v>
      </c>
      <c r="O27" s="25">
        <v>88</v>
      </c>
      <c r="P27" s="5">
        <v>6244</v>
      </c>
      <c r="Q27" s="25">
        <v>591</v>
      </c>
      <c r="R27" s="34">
        <v>28245</v>
      </c>
      <c r="S27" s="24"/>
      <c r="U27" s="27">
        <v>1997</v>
      </c>
      <c r="V27" s="5"/>
      <c r="W27" s="25"/>
      <c r="X27" s="5"/>
      <c r="Y27" s="25"/>
      <c r="Z27" s="5"/>
      <c r="AA27" s="25"/>
      <c r="AB27" s="34"/>
      <c r="AC27" s="24"/>
      <c r="AE27" s="27">
        <v>1997</v>
      </c>
      <c r="AF27" s="94">
        <v>3</v>
      </c>
      <c r="AG27" s="95">
        <v>1905</v>
      </c>
      <c r="AH27" s="94">
        <v>5416</v>
      </c>
      <c r="AI27" s="95">
        <v>14489</v>
      </c>
      <c r="AJ27" s="94">
        <v>2626</v>
      </c>
      <c r="AK27" s="95">
        <v>127</v>
      </c>
      <c r="AL27" s="96">
        <v>24566</v>
      </c>
      <c r="AM27" s="24"/>
      <c r="AO27" s="15">
        <v>1997</v>
      </c>
      <c r="AP27" s="65">
        <v>53</v>
      </c>
      <c r="AQ27" s="66">
        <v>14760</v>
      </c>
      <c r="AR27" s="65">
        <v>22085</v>
      </c>
      <c r="AS27" s="66">
        <v>1850</v>
      </c>
      <c r="AT27" s="63">
        <v>61205</v>
      </c>
      <c r="AU27" s="66">
        <v>5888</v>
      </c>
      <c r="AV27" s="65">
        <v>0</v>
      </c>
      <c r="AW27" s="65">
        <v>105841</v>
      </c>
    </row>
    <row r="28" spans="1:63">
      <c r="A28" s="27">
        <v>1998</v>
      </c>
      <c r="B28" s="5"/>
      <c r="C28" s="25"/>
      <c r="D28" s="5"/>
      <c r="E28" s="25"/>
      <c r="F28" s="5"/>
      <c r="G28" s="25"/>
      <c r="H28" s="34"/>
      <c r="I28" s="40"/>
      <c r="J28" s="34"/>
      <c r="K28" s="27">
        <v>1998</v>
      </c>
      <c r="L28" s="5">
        <v>4</v>
      </c>
      <c r="M28" s="25">
        <v>11429</v>
      </c>
      <c r="N28" s="5">
        <v>6882</v>
      </c>
      <c r="O28" s="25">
        <v>106</v>
      </c>
      <c r="P28" s="5">
        <v>5271</v>
      </c>
      <c r="Q28" s="25">
        <v>459</v>
      </c>
      <c r="R28" s="34">
        <v>24151</v>
      </c>
      <c r="S28" s="24"/>
      <c r="U28" s="27">
        <v>1998</v>
      </c>
      <c r="V28" s="5"/>
      <c r="W28" s="25"/>
      <c r="X28" s="5"/>
      <c r="Y28" s="25"/>
      <c r="Z28" s="5"/>
      <c r="AA28" s="25"/>
      <c r="AB28" s="34"/>
      <c r="AC28" s="24"/>
      <c r="AE28" s="27">
        <v>1998</v>
      </c>
      <c r="AF28" s="94">
        <v>5</v>
      </c>
      <c r="AG28" s="95">
        <v>3210</v>
      </c>
      <c r="AH28" s="94">
        <v>9206</v>
      </c>
      <c r="AI28" s="95">
        <v>35880</v>
      </c>
      <c r="AJ28" s="94">
        <v>4350</v>
      </c>
      <c r="AK28" s="95">
        <v>232</v>
      </c>
      <c r="AL28" s="96">
        <v>52883</v>
      </c>
      <c r="AM28" s="24"/>
      <c r="AO28" s="15">
        <v>1998</v>
      </c>
      <c r="AP28" s="65">
        <v>54</v>
      </c>
      <c r="AQ28" s="66">
        <v>18026</v>
      </c>
      <c r="AR28" s="65">
        <v>29024</v>
      </c>
      <c r="AS28" s="66">
        <v>3186</v>
      </c>
      <c r="AT28" s="63">
        <v>79616</v>
      </c>
      <c r="AU28" s="66">
        <v>8026</v>
      </c>
      <c r="AV28" s="65">
        <v>0</v>
      </c>
      <c r="AW28" s="65">
        <v>137932</v>
      </c>
    </row>
    <row r="29" spans="1:63" ht="15.65" customHeight="1">
      <c r="A29" s="27">
        <v>1999</v>
      </c>
      <c r="B29" s="5"/>
      <c r="C29" s="25"/>
      <c r="D29" s="5"/>
      <c r="E29" s="25"/>
      <c r="F29" s="5"/>
      <c r="G29" s="25"/>
      <c r="H29" s="34"/>
      <c r="I29" s="40"/>
      <c r="J29" s="34"/>
      <c r="K29" s="27">
        <v>1999</v>
      </c>
      <c r="L29" s="5">
        <v>3</v>
      </c>
      <c r="M29" s="25">
        <v>10452</v>
      </c>
      <c r="N29" s="5">
        <v>6253</v>
      </c>
      <c r="O29" s="25">
        <v>133</v>
      </c>
      <c r="P29" s="5">
        <v>4889</v>
      </c>
      <c r="Q29" s="25">
        <v>390</v>
      </c>
      <c r="R29" s="34">
        <v>22120</v>
      </c>
      <c r="S29" s="24"/>
      <c r="U29" s="27">
        <v>1999</v>
      </c>
      <c r="V29" s="5"/>
      <c r="W29" s="25"/>
      <c r="X29" s="5"/>
      <c r="Y29" s="25"/>
      <c r="Z29" s="5"/>
      <c r="AA29" s="25"/>
      <c r="AB29" s="34"/>
      <c r="AC29" s="24"/>
      <c r="AE29" s="27">
        <v>1999</v>
      </c>
      <c r="AF29" s="94">
        <v>9</v>
      </c>
      <c r="AG29" s="95">
        <v>3603</v>
      </c>
      <c r="AH29" s="94">
        <v>10147</v>
      </c>
      <c r="AI29" s="95">
        <v>42875</v>
      </c>
      <c r="AJ29" s="94">
        <v>4966</v>
      </c>
      <c r="AK29" s="95">
        <v>311</v>
      </c>
      <c r="AL29" s="96">
        <v>61911</v>
      </c>
      <c r="AM29" s="24"/>
      <c r="AO29" s="15">
        <v>1999</v>
      </c>
      <c r="AP29" s="65">
        <v>67</v>
      </c>
      <c r="AQ29" s="66">
        <v>18378</v>
      </c>
      <c r="AR29" s="65">
        <v>29174</v>
      </c>
      <c r="AS29" s="66">
        <v>3485</v>
      </c>
      <c r="AT29" s="63">
        <v>83091</v>
      </c>
      <c r="AU29" s="66">
        <v>8940</v>
      </c>
      <c r="AV29" s="65">
        <v>0</v>
      </c>
      <c r="AW29" s="65">
        <v>143135</v>
      </c>
    </row>
    <row r="30" spans="1:63" ht="15.65" customHeight="1">
      <c r="A30" s="27">
        <v>2000</v>
      </c>
      <c r="B30" s="5"/>
      <c r="C30" s="25"/>
      <c r="D30" s="5"/>
      <c r="E30" s="25"/>
      <c r="F30" s="5"/>
      <c r="G30" s="25"/>
      <c r="H30" s="34"/>
      <c r="I30" s="40"/>
      <c r="J30" s="34"/>
      <c r="K30" s="27">
        <v>2000</v>
      </c>
      <c r="L30" s="5">
        <v>4</v>
      </c>
      <c r="M30" s="25">
        <v>7755</v>
      </c>
      <c r="N30" s="5">
        <v>4832</v>
      </c>
      <c r="O30" s="25">
        <v>118</v>
      </c>
      <c r="P30" s="5">
        <v>3719</v>
      </c>
      <c r="Q30" s="25">
        <v>299</v>
      </c>
      <c r="R30" s="34">
        <v>16727</v>
      </c>
      <c r="S30" s="24"/>
      <c r="U30" s="27">
        <v>2000</v>
      </c>
      <c r="V30" s="5"/>
      <c r="W30" s="25"/>
      <c r="X30" s="5"/>
      <c r="Y30" s="25"/>
      <c r="Z30" s="5"/>
      <c r="AA30" s="25"/>
      <c r="AB30" s="34"/>
      <c r="AC30" s="24"/>
      <c r="AE30" s="27">
        <v>2000</v>
      </c>
      <c r="AF30" s="94">
        <v>4</v>
      </c>
      <c r="AG30" s="95">
        <v>2002</v>
      </c>
      <c r="AH30" s="94">
        <v>6698</v>
      </c>
      <c r="AI30" s="95">
        <v>23198</v>
      </c>
      <c r="AJ30" s="94">
        <v>3135</v>
      </c>
      <c r="AK30" s="95">
        <v>192</v>
      </c>
      <c r="AL30" s="96">
        <v>35229</v>
      </c>
      <c r="AM30" s="24"/>
      <c r="AO30" s="15">
        <v>2000</v>
      </c>
      <c r="AP30" s="65">
        <v>90</v>
      </c>
      <c r="AQ30" s="66">
        <v>18901</v>
      </c>
      <c r="AR30" s="65">
        <v>28768</v>
      </c>
      <c r="AS30" s="66">
        <v>3217</v>
      </c>
      <c r="AT30" s="63">
        <v>83996</v>
      </c>
      <c r="AU30" s="66">
        <v>10214</v>
      </c>
      <c r="AV30" s="65">
        <v>0</v>
      </c>
      <c r="AW30" s="65">
        <v>145186</v>
      </c>
    </row>
    <row r="31" spans="1:63" s="18" customFormat="1">
      <c r="A31" s="27">
        <v>2001</v>
      </c>
      <c r="B31" s="5"/>
      <c r="C31" s="25"/>
      <c r="D31" s="5"/>
      <c r="E31" s="25"/>
      <c r="F31" s="5"/>
      <c r="G31" s="25"/>
      <c r="H31" s="34"/>
      <c r="I31" s="40"/>
      <c r="J31" s="34"/>
      <c r="K31" s="27">
        <v>2001</v>
      </c>
      <c r="L31" s="5">
        <v>3</v>
      </c>
      <c r="M31" s="25">
        <v>9968</v>
      </c>
      <c r="N31" s="5">
        <v>5647</v>
      </c>
      <c r="O31" s="25">
        <v>109</v>
      </c>
      <c r="P31" s="5">
        <v>4065</v>
      </c>
      <c r="Q31" s="25">
        <v>334</v>
      </c>
      <c r="R31" s="34">
        <v>20126</v>
      </c>
      <c r="S31" s="24"/>
      <c r="U31" s="27">
        <v>2001</v>
      </c>
      <c r="V31" s="5"/>
      <c r="W31" s="25"/>
      <c r="X31" s="5"/>
      <c r="Y31" s="25"/>
      <c r="Z31" s="5"/>
      <c r="AA31" s="25"/>
      <c r="AB31" s="34"/>
      <c r="AC31" s="24"/>
      <c r="AE31" s="27">
        <v>2001</v>
      </c>
      <c r="AF31" s="94">
        <v>11</v>
      </c>
      <c r="AG31" s="95">
        <v>2349</v>
      </c>
      <c r="AH31" s="94">
        <v>6584</v>
      </c>
      <c r="AI31" s="95">
        <v>21565</v>
      </c>
      <c r="AJ31" s="94">
        <v>3155</v>
      </c>
      <c r="AK31" s="95">
        <v>256</v>
      </c>
      <c r="AL31" s="96">
        <v>33920</v>
      </c>
      <c r="AM31" s="24"/>
      <c r="AO31" s="15">
        <v>2001</v>
      </c>
      <c r="AP31" s="65">
        <v>160</v>
      </c>
      <c r="AQ31" s="66">
        <v>19559</v>
      </c>
      <c r="AR31" s="65">
        <v>30007</v>
      </c>
      <c r="AS31" s="66">
        <v>3414</v>
      </c>
      <c r="AT31" s="63">
        <v>86235</v>
      </c>
      <c r="AU31" s="66">
        <v>11552</v>
      </c>
      <c r="AV31" s="65">
        <v>0</v>
      </c>
      <c r="AW31" s="65">
        <v>150927</v>
      </c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</row>
    <row r="32" spans="1:63" s="18" customFormat="1">
      <c r="A32" s="27">
        <v>2002</v>
      </c>
      <c r="B32" s="5"/>
      <c r="C32" s="25"/>
      <c r="D32" s="5"/>
      <c r="E32" s="25"/>
      <c r="F32" s="5"/>
      <c r="G32" s="25"/>
      <c r="H32" s="34"/>
      <c r="I32" s="40"/>
      <c r="J32" s="34"/>
      <c r="K32" s="27">
        <v>2002</v>
      </c>
      <c r="L32" s="5">
        <v>9</v>
      </c>
      <c r="M32" s="25">
        <v>11550</v>
      </c>
      <c r="N32" s="5">
        <v>6863</v>
      </c>
      <c r="O32" s="25">
        <v>150</v>
      </c>
      <c r="P32" s="5">
        <v>4832</v>
      </c>
      <c r="Q32" s="25">
        <v>446</v>
      </c>
      <c r="R32" s="34">
        <v>23850</v>
      </c>
      <c r="S32" s="24"/>
      <c r="U32" s="27">
        <v>2002</v>
      </c>
      <c r="V32" s="5"/>
      <c r="W32" s="25"/>
      <c r="X32" s="5"/>
      <c r="Y32" s="25"/>
      <c r="Z32" s="5"/>
      <c r="AA32" s="25"/>
      <c r="AB32" s="34"/>
      <c r="AC32" s="24"/>
      <c r="AE32" s="27">
        <v>2002</v>
      </c>
      <c r="AF32" s="94">
        <v>3</v>
      </c>
      <c r="AG32" s="95">
        <v>2626</v>
      </c>
      <c r="AH32" s="94">
        <v>7015</v>
      </c>
      <c r="AI32" s="95">
        <v>30095</v>
      </c>
      <c r="AJ32" s="94">
        <v>3386</v>
      </c>
      <c r="AK32" s="95">
        <v>263</v>
      </c>
      <c r="AL32" s="96">
        <v>43388</v>
      </c>
      <c r="AM32" s="24"/>
      <c r="AO32" s="15">
        <v>2002</v>
      </c>
      <c r="AP32" s="65">
        <v>247</v>
      </c>
      <c r="AQ32" s="66">
        <v>19543</v>
      </c>
      <c r="AR32" s="65">
        <v>31424</v>
      </c>
      <c r="AS32" s="66">
        <v>3626</v>
      </c>
      <c r="AT32" s="63">
        <v>85522</v>
      </c>
      <c r="AU32" s="66">
        <v>11692</v>
      </c>
      <c r="AV32" s="65">
        <v>0</v>
      </c>
      <c r="AW32" s="65">
        <v>152054</v>
      </c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</row>
    <row r="33" spans="1:63" s="18" customFormat="1">
      <c r="A33" s="27">
        <v>2003</v>
      </c>
      <c r="B33" s="5"/>
      <c r="C33" s="25"/>
      <c r="D33" s="5"/>
      <c r="E33" s="25"/>
      <c r="F33" s="5"/>
      <c r="G33" s="25"/>
      <c r="H33" s="34"/>
      <c r="I33" s="40"/>
      <c r="J33" s="34"/>
      <c r="K33" s="27">
        <v>2003</v>
      </c>
      <c r="L33" s="5">
        <v>19</v>
      </c>
      <c r="M33" s="25">
        <v>15398</v>
      </c>
      <c r="N33" s="5">
        <v>8349</v>
      </c>
      <c r="O33" s="25">
        <v>210</v>
      </c>
      <c r="P33" s="5">
        <v>5916</v>
      </c>
      <c r="Q33" s="25">
        <v>540</v>
      </c>
      <c r="R33" s="34">
        <v>30432</v>
      </c>
      <c r="S33" s="24"/>
      <c r="U33" s="27">
        <v>2003</v>
      </c>
      <c r="V33" s="5"/>
      <c r="W33" s="25"/>
      <c r="X33" s="5"/>
      <c r="Y33" s="25"/>
      <c r="Z33" s="5"/>
      <c r="AA33" s="25"/>
      <c r="AB33" s="34"/>
      <c r="AC33" s="24"/>
      <c r="AE33" s="27">
        <v>2003</v>
      </c>
      <c r="AF33" s="94">
        <v>12</v>
      </c>
      <c r="AG33" s="95">
        <v>2361</v>
      </c>
      <c r="AH33" s="94">
        <v>6278</v>
      </c>
      <c r="AI33" s="95">
        <v>30523</v>
      </c>
      <c r="AJ33" s="94">
        <v>2514</v>
      </c>
      <c r="AK33" s="95">
        <v>228</v>
      </c>
      <c r="AL33" s="96">
        <v>41916</v>
      </c>
      <c r="AM33" s="24"/>
      <c r="AO33" s="15">
        <v>2003</v>
      </c>
      <c r="AP33" s="65">
        <v>250</v>
      </c>
      <c r="AQ33" s="66">
        <v>19769</v>
      </c>
      <c r="AR33" s="65">
        <v>31944</v>
      </c>
      <c r="AS33" s="66">
        <v>3731</v>
      </c>
      <c r="AT33" s="63">
        <v>86423</v>
      </c>
      <c r="AU33" s="66">
        <v>11883</v>
      </c>
      <c r="AV33" s="65">
        <v>0</v>
      </c>
      <c r="AW33" s="65">
        <v>154000</v>
      </c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</row>
    <row r="34" spans="1:63" s="18" customFormat="1">
      <c r="A34" s="27">
        <v>2004</v>
      </c>
      <c r="B34" s="5"/>
      <c r="C34" s="25"/>
      <c r="D34" s="5"/>
      <c r="E34" s="25"/>
      <c r="F34" s="5"/>
      <c r="G34" s="25"/>
      <c r="H34" s="34"/>
      <c r="I34" s="40"/>
      <c r="J34" s="34"/>
      <c r="K34" s="27">
        <v>2004</v>
      </c>
      <c r="L34" s="5">
        <v>33</v>
      </c>
      <c r="M34" s="25">
        <v>15469</v>
      </c>
      <c r="N34" s="5">
        <v>8292</v>
      </c>
      <c r="O34" s="25">
        <v>313</v>
      </c>
      <c r="P34" s="5">
        <v>5569</v>
      </c>
      <c r="Q34" s="25">
        <v>589</v>
      </c>
      <c r="R34" s="34">
        <v>30265</v>
      </c>
      <c r="S34" s="24"/>
      <c r="U34" s="27">
        <v>2004</v>
      </c>
      <c r="V34" s="5"/>
      <c r="W34" s="25"/>
      <c r="X34" s="5"/>
      <c r="Y34" s="25"/>
      <c r="Z34" s="5"/>
      <c r="AA34" s="25"/>
      <c r="AB34" s="34"/>
      <c r="AC34" s="24"/>
      <c r="AE34" s="27">
        <v>2004</v>
      </c>
      <c r="AF34" s="94">
        <v>7</v>
      </c>
      <c r="AG34" s="95">
        <v>2493</v>
      </c>
      <c r="AH34" s="94">
        <v>5957</v>
      </c>
      <c r="AI34" s="95">
        <v>35175</v>
      </c>
      <c r="AJ34" s="94">
        <v>2040</v>
      </c>
      <c r="AK34" s="95">
        <v>226</v>
      </c>
      <c r="AL34" s="96">
        <v>45898</v>
      </c>
      <c r="AM34" s="24"/>
      <c r="AO34" s="15">
        <v>2004</v>
      </c>
      <c r="AP34" s="65">
        <v>362</v>
      </c>
      <c r="AQ34" s="66">
        <v>17846</v>
      </c>
      <c r="AR34" s="65">
        <v>31522</v>
      </c>
      <c r="AS34" s="66">
        <v>4165</v>
      </c>
      <c r="AT34" s="63">
        <v>82915</v>
      </c>
      <c r="AU34" s="66">
        <v>12399</v>
      </c>
      <c r="AV34" s="65">
        <v>0</v>
      </c>
      <c r="AW34" s="65">
        <v>149209</v>
      </c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</row>
    <row r="35" spans="1:63" s="18" customFormat="1">
      <c r="A35" s="27">
        <v>2005</v>
      </c>
      <c r="B35" s="5"/>
      <c r="C35" s="25"/>
      <c r="D35" s="5"/>
      <c r="E35" s="25"/>
      <c r="F35" s="5"/>
      <c r="G35" s="25"/>
      <c r="H35" s="34"/>
      <c r="I35" s="40"/>
      <c r="J35" s="34"/>
      <c r="K35" s="27">
        <v>2005</v>
      </c>
      <c r="L35" s="5">
        <v>50</v>
      </c>
      <c r="M35" s="25">
        <v>13555</v>
      </c>
      <c r="N35" s="5">
        <v>7504</v>
      </c>
      <c r="O35" s="25">
        <v>341</v>
      </c>
      <c r="P35" s="5">
        <v>5209</v>
      </c>
      <c r="Q35" s="25">
        <v>561</v>
      </c>
      <c r="R35" s="34">
        <v>27220</v>
      </c>
      <c r="S35" s="24"/>
      <c r="U35" s="27">
        <v>2005</v>
      </c>
      <c r="V35" s="5">
        <v>9</v>
      </c>
      <c r="W35" s="25">
        <v>2252</v>
      </c>
      <c r="X35" s="55">
        <v>109641</v>
      </c>
      <c r="Y35" s="25">
        <v>1258</v>
      </c>
      <c r="Z35" s="5">
        <v>2765</v>
      </c>
      <c r="AA35" s="25">
        <v>381</v>
      </c>
      <c r="AB35" s="34">
        <v>116306</v>
      </c>
      <c r="AC35" s="24"/>
      <c r="AE35" s="27">
        <v>2005</v>
      </c>
      <c r="AF35" s="94">
        <v>16</v>
      </c>
      <c r="AG35" s="95">
        <v>2277</v>
      </c>
      <c r="AH35" s="94">
        <v>8299</v>
      </c>
      <c r="AI35" s="95">
        <v>53267</v>
      </c>
      <c r="AJ35" s="94">
        <v>1880</v>
      </c>
      <c r="AK35" s="95">
        <v>257</v>
      </c>
      <c r="AL35" s="96">
        <v>65996</v>
      </c>
      <c r="AM35" s="24"/>
      <c r="AO35" s="15">
        <v>2005</v>
      </c>
      <c r="AP35" s="65">
        <v>355</v>
      </c>
      <c r="AQ35" s="66">
        <v>14773</v>
      </c>
      <c r="AR35" s="65">
        <v>26722</v>
      </c>
      <c r="AS35" s="66">
        <v>4081</v>
      </c>
      <c r="AT35" s="63">
        <v>73279</v>
      </c>
      <c r="AU35" s="66">
        <v>10757</v>
      </c>
      <c r="AV35" s="65">
        <v>0</v>
      </c>
      <c r="AW35" s="65">
        <v>129967</v>
      </c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</row>
    <row r="36" spans="1:63" s="18" customFormat="1">
      <c r="A36" s="27">
        <v>2006</v>
      </c>
      <c r="B36" s="5"/>
      <c r="C36" s="25"/>
      <c r="D36" s="5"/>
      <c r="E36" s="25"/>
      <c r="F36" s="5"/>
      <c r="G36" s="25"/>
      <c r="H36" s="34"/>
      <c r="I36" s="40"/>
      <c r="J36" s="34"/>
      <c r="K36" s="27">
        <v>2006</v>
      </c>
      <c r="L36" s="5">
        <v>66</v>
      </c>
      <c r="M36" s="25">
        <v>15931</v>
      </c>
      <c r="N36" s="5">
        <v>9249</v>
      </c>
      <c r="O36" s="25">
        <v>599</v>
      </c>
      <c r="P36" s="5">
        <v>5992</v>
      </c>
      <c r="Q36" s="25">
        <v>817</v>
      </c>
      <c r="R36" s="34">
        <v>32654</v>
      </c>
      <c r="S36" s="24"/>
      <c r="U36" s="27">
        <v>2006</v>
      </c>
      <c r="V36" s="5">
        <v>27</v>
      </c>
      <c r="W36" s="25">
        <v>2581</v>
      </c>
      <c r="X36" s="55">
        <v>124531</v>
      </c>
      <c r="Y36" s="25">
        <v>1747</v>
      </c>
      <c r="Z36" s="5">
        <v>3116</v>
      </c>
      <c r="AA36" s="25">
        <v>459</v>
      </c>
      <c r="AB36" s="34">
        <v>132461</v>
      </c>
      <c r="AC36" s="58"/>
      <c r="AE36" s="27">
        <v>2006</v>
      </c>
      <c r="AF36" s="94">
        <v>31</v>
      </c>
      <c r="AG36" s="95">
        <v>2318</v>
      </c>
      <c r="AH36" s="94">
        <v>11277</v>
      </c>
      <c r="AI36" s="95">
        <v>88956</v>
      </c>
      <c r="AJ36" s="94">
        <v>1956</v>
      </c>
      <c r="AK36" s="95">
        <v>398</v>
      </c>
      <c r="AL36" s="96">
        <v>104936</v>
      </c>
      <c r="AM36" s="24"/>
      <c r="AO36" s="15">
        <v>2006</v>
      </c>
      <c r="AP36" s="65">
        <v>580</v>
      </c>
      <c r="AQ36" s="66">
        <v>16963</v>
      </c>
      <c r="AR36" s="65">
        <v>32199</v>
      </c>
      <c r="AS36" s="66">
        <v>5505</v>
      </c>
      <c r="AT36" s="63">
        <v>88071</v>
      </c>
      <c r="AU36" s="66">
        <v>13542</v>
      </c>
      <c r="AV36" s="65">
        <v>0</v>
      </c>
      <c r="AW36" s="65">
        <v>156860</v>
      </c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</row>
    <row r="37" spans="1:63" ht="15.65" customHeight="1">
      <c r="A37" s="27">
        <v>2007</v>
      </c>
      <c r="B37" s="5"/>
      <c r="C37" s="25"/>
      <c r="D37" s="5"/>
      <c r="E37" s="25"/>
      <c r="F37" s="5"/>
      <c r="G37" s="25"/>
      <c r="H37" s="34"/>
      <c r="I37" s="40"/>
      <c r="J37" s="34"/>
      <c r="K37" s="27">
        <v>2007</v>
      </c>
      <c r="L37" s="5">
        <v>61</v>
      </c>
      <c r="M37" s="25">
        <v>13312</v>
      </c>
      <c r="N37" s="5">
        <v>7827</v>
      </c>
      <c r="O37" s="25">
        <v>660</v>
      </c>
      <c r="P37" s="5">
        <v>4969</v>
      </c>
      <c r="Q37" s="25">
        <v>825</v>
      </c>
      <c r="R37" s="34">
        <v>27654</v>
      </c>
      <c r="S37" s="24"/>
      <c r="U37" s="27">
        <v>2007</v>
      </c>
      <c r="V37" s="5">
        <v>32</v>
      </c>
      <c r="W37" s="25">
        <v>3436</v>
      </c>
      <c r="X37" s="55">
        <v>141404</v>
      </c>
      <c r="Y37" s="25">
        <v>2166</v>
      </c>
      <c r="Z37" s="5">
        <v>4017</v>
      </c>
      <c r="AA37" s="25">
        <v>604</v>
      </c>
      <c r="AB37" s="34">
        <v>151659</v>
      </c>
      <c r="AC37" s="58"/>
      <c r="AE37" s="27">
        <v>2007</v>
      </c>
      <c r="AF37" s="94">
        <v>36</v>
      </c>
      <c r="AG37" s="95">
        <v>1581</v>
      </c>
      <c r="AH37" s="94">
        <v>11026</v>
      </c>
      <c r="AI37" s="95">
        <v>91676</v>
      </c>
      <c r="AJ37" s="94">
        <v>1727</v>
      </c>
      <c r="AK37" s="95">
        <v>568</v>
      </c>
      <c r="AL37" s="96">
        <v>106614</v>
      </c>
      <c r="AM37" s="24"/>
      <c r="AO37" s="15">
        <v>2007</v>
      </c>
      <c r="AP37" s="65">
        <v>658</v>
      </c>
      <c r="AQ37" s="66">
        <v>15173</v>
      </c>
      <c r="AR37" s="65">
        <v>28816</v>
      </c>
      <c r="AS37" s="66">
        <v>5920</v>
      </c>
      <c r="AT37" s="63">
        <v>77869</v>
      </c>
      <c r="AU37" s="66">
        <v>12943</v>
      </c>
      <c r="AV37" s="65">
        <v>0</v>
      </c>
      <c r="AW37" s="65">
        <v>141379</v>
      </c>
    </row>
    <row r="38" spans="1:63" ht="15.65" customHeight="1">
      <c r="A38" s="27">
        <v>2008</v>
      </c>
      <c r="B38" s="5"/>
      <c r="C38" s="25"/>
      <c r="D38" s="5"/>
      <c r="E38" s="25"/>
      <c r="F38" s="5"/>
      <c r="G38" s="25"/>
      <c r="H38" s="34"/>
      <c r="I38" s="40"/>
      <c r="J38" s="34"/>
      <c r="K38" s="27">
        <v>2008</v>
      </c>
      <c r="L38" s="5">
        <v>93</v>
      </c>
      <c r="M38" s="25">
        <v>15026</v>
      </c>
      <c r="N38" s="5">
        <v>7760</v>
      </c>
      <c r="O38" s="25">
        <v>929</v>
      </c>
      <c r="P38" s="5">
        <v>4988</v>
      </c>
      <c r="Q38" s="25">
        <v>1074</v>
      </c>
      <c r="R38" s="34">
        <v>29870</v>
      </c>
      <c r="S38" s="24"/>
      <c r="U38" s="27">
        <v>2008</v>
      </c>
      <c r="V38" s="5">
        <v>41</v>
      </c>
      <c r="W38" s="25">
        <v>4030</v>
      </c>
      <c r="X38" s="55">
        <v>146807</v>
      </c>
      <c r="Y38" s="25">
        <v>2182</v>
      </c>
      <c r="Z38" s="5">
        <v>4339</v>
      </c>
      <c r="AA38" s="25">
        <v>708</v>
      </c>
      <c r="AB38" s="34">
        <v>158107</v>
      </c>
      <c r="AC38" s="58"/>
      <c r="AE38" s="27">
        <v>2008</v>
      </c>
      <c r="AF38" s="94">
        <v>24</v>
      </c>
      <c r="AG38" s="95">
        <v>943</v>
      </c>
      <c r="AH38" s="94">
        <v>6346</v>
      </c>
      <c r="AI38" s="95">
        <v>60955</v>
      </c>
      <c r="AJ38" s="94">
        <v>1042</v>
      </c>
      <c r="AK38" s="95">
        <v>465</v>
      </c>
      <c r="AL38" s="96">
        <v>69775</v>
      </c>
      <c r="AM38" s="24"/>
      <c r="AO38" s="15">
        <v>2008</v>
      </c>
      <c r="AP38" s="65">
        <v>1073</v>
      </c>
      <c r="AQ38" s="66">
        <v>15127</v>
      </c>
      <c r="AR38" s="65">
        <v>28703</v>
      </c>
      <c r="AS38" s="66">
        <v>7152</v>
      </c>
      <c r="AT38" s="63">
        <v>75813</v>
      </c>
      <c r="AU38" s="66">
        <v>13369</v>
      </c>
      <c r="AV38" s="65">
        <v>0</v>
      </c>
      <c r="AW38" s="65">
        <v>141237</v>
      </c>
    </row>
    <row r="39" spans="1:63" ht="15.65" customHeight="1">
      <c r="A39" s="27">
        <v>2009</v>
      </c>
      <c r="B39" s="5"/>
      <c r="C39" s="25"/>
      <c r="D39" s="5"/>
      <c r="E39" s="25"/>
      <c r="F39" s="5"/>
      <c r="G39" s="25"/>
      <c r="H39" s="34"/>
      <c r="I39" s="40"/>
      <c r="J39" s="34"/>
      <c r="K39" s="27">
        <v>2009</v>
      </c>
      <c r="L39" s="5">
        <v>89</v>
      </c>
      <c r="M39" s="25">
        <v>12172</v>
      </c>
      <c r="N39" s="5">
        <v>6160</v>
      </c>
      <c r="O39" s="25">
        <v>825</v>
      </c>
      <c r="P39" s="5">
        <v>4063</v>
      </c>
      <c r="Q39" s="25">
        <v>863</v>
      </c>
      <c r="R39" s="34">
        <v>24172</v>
      </c>
      <c r="S39" s="24"/>
      <c r="U39" s="27">
        <v>2009</v>
      </c>
      <c r="V39" s="5">
        <v>53</v>
      </c>
      <c r="W39" s="25">
        <v>4157</v>
      </c>
      <c r="X39" s="55">
        <v>158318</v>
      </c>
      <c r="Y39" s="25">
        <v>2234</v>
      </c>
      <c r="Z39" s="5">
        <v>4151</v>
      </c>
      <c r="AA39" s="25">
        <v>852</v>
      </c>
      <c r="AB39" s="34">
        <v>169765</v>
      </c>
      <c r="AC39" s="58"/>
      <c r="AE39" s="27">
        <v>2009</v>
      </c>
      <c r="AF39" s="94">
        <v>35</v>
      </c>
      <c r="AG39" s="95">
        <v>522</v>
      </c>
      <c r="AH39" s="94">
        <v>3567</v>
      </c>
      <c r="AI39" s="95">
        <v>41948</v>
      </c>
      <c r="AJ39" s="94">
        <v>748</v>
      </c>
      <c r="AK39" s="95">
        <v>264</v>
      </c>
      <c r="AL39" s="96">
        <v>47084</v>
      </c>
      <c r="AM39" s="24"/>
      <c r="AO39" s="15">
        <v>2009</v>
      </c>
      <c r="AP39" s="65">
        <v>1486</v>
      </c>
      <c r="AQ39" s="66">
        <v>15296</v>
      </c>
      <c r="AR39" s="65">
        <v>29708</v>
      </c>
      <c r="AS39" s="66">
        <v>8290</v>
      </c>
      <c r="AT39" s="63">
        <v>80421</v>
      </c>
      <c r="AU39" s="66">
        <v>14159</v>
      </c>
      <c r="AV39" s="65">
        <v>0</v>
      </c>
      <c r="AW39" s="65">
        <v>149360</v>
      </c>
    </row>
    <row r="40" spans="1:63" ht="15.65" customHeight="1">
      <c r="A40" s="27">
        <v>2010</v>
      </c>
      <c r="B40" s="5"/>
      <c r="C40" s="25"/>
      <c r="D40" s="5"/>
      <c r="E40" s="25"/>
      <c r="F40" s="5"/>
      <c r="G40" s="25"/>
      <c r="H40" s="34"/>
      <c r="I40" s="40"/>
      <c r="J40" s="34"/>
      <c r="K40" s="27">
        <v>2010</v>
      </c>
      <c r="L40" s="5">
        <v>120</v>
      </c>
      <c r="M40" s="25">
        <v>13200</v>
      </c>
      <c r="N40" s="5">
        <v>6241</v>
      </c>
      <c r="O40" s="25">
        <v>1032</v>
      </c>
      <c r="P40" s="5">
        <v>4054</v>
      </c>
      <c r="Q40" s="25">
        <v>982</v>
      </c>
      <c r="R40" s="34">
        <v>25629</v>
      </c>
      <c r="S40" s="24"/>
      <c r="U40" s="27">
        <v>2010</v>
      </c>
      <c r="V40" s="5">
        <v>92</v>
      </c>
      <c r="W40" s="25">
        <v>4382</v>
      </c>
      <c r="X40" s="55">
        <v>178504</v>
      </c>
      <c r="Y40" s="25">
        <v>2714</v>
      </c>
      <c r="Z40" s="5">
        <v>4945</v>
      </c>
      <c r="AA40" s="25">
        <v>1088</v>
      </c>
      <c r="AB40" s="34">
        <v>191725</v>
      </c>
      <c r="AC40" s="58"/>
      <c r="AE40" s="27">
        <v>2010</v>
      </c>
      <c r="AF40" s="94">
        <v>71</v>
      </c>
      <c r="AG40" s="95">
        <v>654</v>
      </c>
      <c r="AH40" s="94">
        <v>3821</v>
      </c>
      <c r="AI40" s="95">
        <v>51178</v>
      </c>
      <c r="AJ40" s="94">
        <v>942</v>
      </c>
      <c r="AK40" s="95">
        <v>292</v>
      </c>
      <c r="AL40" s="96">
        <v>56958</v>
      </c>
      <c r="AM40" s="24"/>
      <c r="AO40" s="15">
        <v>2010</v>
      </c>
      <c r="AP40" s="65">
        <v>2297</v>
      </c>
      <c r="AQ40" s="66">
        <v>19935</v>
      </c>
      <c r="AR40" s="65">
        <v>35815</v>
      </c>
      <c r="AS40" s="66">
        <v>10804</v>
      </c>
      <c r="AT40" s="63">
        <v>104827</v>
      </c>
      <c r="AU40" s="66">
        <v>18436</v>
      </c>
      <c r="AV40" s="65">
        <v>0</v>
      </c>
      <c r="AW40" s="65">
        <v>192114</v>
      </c>
    </row>
    <row r="41" spans="1:63" ht="15.65" customHeight="1">
      <c r="A41" s="27">
        <v>2011</v>
      </c>
      <c r="B41" s="5"/>
      <c r="C41" s="25"/>
      <c r="D41" s="5"/>
      <c r="E41" s="25"/>
      <c r="F41" s="5"/>
      <c r="G41" s="25"/>
      <c r="H41" s="34"/>
      <c r="I41" s="40"/>
      <c r="J41" s="34"/>
      <c r="K41" s="27">
        <v>2011</v>
      </c>
      <c r="L41" s="5">
        <v>145</v>
      </c>
      <c r="M41" s="25">
        <v>13846</v>
      </c>
      <c r="N41" s="5">
        <v>6467</v>
      </c>
      <c r="O41" s="25">
        <v>988</v>
      </c>
      <c r="P41" s="5">
        <v>4323</v>
      </c>
      <c r="Q41" s="25">
        <v>1024</v>
      </c>
      <c r="R41" s="34">
        <v>26793</v>
      </c>
      <c r="S41" s="24"/>
      <c r="U41" s="27">
        <v>2011</v>
      </c>
      <c r="V41" s="5">
        <v>147</v>
      </c>
      <c r="W41" s="25">
        <v>4718</v>
      </c>
      <c r="X41" s="55">
        <v>185974</v>
      </c>
      <c r="Y41" s="25">
        <v>2843</v>
      </c>
      <c r="Z41" s="5">
        <v>5693</v>
      </c>
      <c r="AA41" s="25">
        <v>1379</v>
      </c>
      <c r="AB41" s="34">
        <v>200754</v>
      </c>
      <c r="AC41" s="58"/>
      <c r="AE41" s="27">
        <v>2011</v>
      </c>
      <c r="AF41" s="94">
        <v>94</v>
      </c>
      <c r="AG41" s="95">
        <v>689</v>
      </c>
      <c r="AH41" s="94">
        <v>4802</v>
      </c>
      <c r="AI41" s="95">
        <v>72002</v>
      </c>
      <c r="AJ41" s="94">
        <v>1148</v>
      </c>
      <c r="AK41" s="95">
        <v>345</v>
      </c>
      <c r="AL41" s="96">
        <v>79080</v>
      </c>
      <c r="AM41" s="24"/>
      <c r="AO41" s="15">
        <v>2011</v>
      </c>
      <c r="AP41" s="65">
        <v>2703</v>
      </c>
      <c r="AQ41" s="66">
        <v>19173</v>
      </c>
      <c r="AR41" s="65">
        <v>35547</v>
      </c>
      <c r="AS41" s="66">
        <v>11018</v>
      </c>
      <c r="AT41" s="63">
        <v>105064</v>
      </c>
      <c r="AU41" s="66">
        <v>19465</v>
      </c>
      <c r="AV41" s="65">
        <v>0</v>
      </c>
      <c r="AW41" s="65">
        <v>192970</v>
      </c>
    </row>
    <row r="42" spans="1:63" ht="15.65" customHeight="1">
      <c r="A42" s="27">
        <v>2012</v>
      </c>
      <c r="B42" s="5"/>
      <c r="C42" s="25"/>
      <c r="D42" s="5"/>
      <c r="E42" s="25"/>
      <c r="F42" s="5"/>
      <c r="G42" s="25"/>
      <c r="H42" s="34"/>
      <c r="I42" s="40"/>
      <c r="J42" s="34"/>
      <c r="K42" s="27">
        <v>2012</v>
      </c>
      <c r="L42" s="5">
        <v>185</v>
      </c>
      <c r="M42" s="25">
        <v>14460</v>
      </c>
      <c r="N42" s="5">
        <v>6610</v>
      </c>
      <c r="O42" s="25">
        <v>1144</v>
      </c>
      <c r="P42" s="5">
        <v>5038</v>
      </c>
      <c r="Q42" s="25">
        <v>1230</v>
      </c>
      <c r="R42" s="34">
        <v>28667</v>
      </c>
      <c r="S42" s="24"/>
      <c r="U42" s="27">
        <v>2012</v>
      </c>
      <c r="V42" s="5">
        <v>332</v>
      </c>
      <c r="W42" s="25">
        <v>5227</v>
      </c>
      <c r="X42" s="55">
        <v>208305</v>
      </c>
      <c r="Y42" s="25">
        <v>3461</v>
      </c>
      <c r="Z42" s="5">
        <v>6828</v>
      </c>
      <c r="AA42" s="25">
        <v>1844</v>
      </c>
      <c r="AB42" s="34">
        <v>225997</v>
      </c>
      <c r="AC42" s="58"/>
      <c r="AE42" s="27">
        <v>2012</v>
      </c>
      <c r="AF42" s="94">
        <v>89</v>
      </c>
      <c r="AG42" s="95">
        <v>994</v>
      </c>
      <c r="AH42" s="94">
        <v>5049</v>
      </c>
      <c r="AI42" s="95">
        <v>83806</v>
      </c>
      <c r="AJ42" s="94">
        <v>1718</v>
      </c>
      <c r="AK42" s="95">
        <v>586</v>
      </c>
      <c r="AL42" s="96">
        <v>92242</v>
      </c>
      <c r="AM42" s="24"/>
      <c r="AO42" s="15">
        <v>2012</v>
      </c>
      <c r="AP42" s="65">
        <v>3805</v>
      </c>
      <c r="AQ42" s="66">
        <v>21406</v>
      </c>
      <c r="AR42" s="65">
        <v>37683</v>
      </c>
      <c r="AS42" s="66">
        <v>11458</v>
      </c>
      <c r="AT42" s="63">
        <v>116179</v>
      </c>
      <c r="AU42" s="66">
        <v>22655</v>
      </c>
      <c r="AV42" s="65">
        <v>0</v>
      </c>
      <c r="AW42" s="65">
        <v>213186</v>
      </c>
      <c r="AX42" s="24"/>
    </row>
    <row r="43" spans="1:63" ht="15" customHeight="1">
      <c r="A43" s="27">
        <v>2013</v>
      </c>
      <c r="B43" s="5"/>
      <c r="C43" s="25"/>
      <c r="D43" s="5"/>
      <c r="E43" s="25"/>
      <c r="F43" s="5"/>
      <c r="G43" s="25"/>
      <c r="H43" s="34"/>
      <c r="I43" s="40"/>
      <c r="J43" s="34"/>
      <c r="K43" s="27">
        <v>2013</v>
      </c>
      <c r="L43" s="5">
        <v>184</v>
      </c>
      <c r="M43" s="25">
        <v>14394</v>
      </c>
      <c r="N43" s="5">
        <v>5702</v>
      </c>
      <c r="O43" s="25">
        <v>1224</v>
      </c>
      <c r="P43" s="5">
        <v>5058</v>
      </c>
      <c r="Q43" s="25">
        <v>1311</v>
      </c>
      <c r="R43" s="34">
        <v>27873</v>
      </c>
      <c r="S43" s="24"/>
      <c r="U43" s="27">
        <v>2013</v>
      </c>
      <c r="V43" s="5">
        <v>411</v>
      </c>
      <c r="W43" s="25">
        <v>5346</v>
      </c>
      <c r="X43" s="55">
        <v>204998</v>
      </c>
      <c r="Y43" s="25">
        <v>2976</v>
      </c>
      <c r="Z43" s="5">
        <v>7259</v>
      </c>
      <c r="AA43" s="25">
        <v>1788</v>
      </c>
      <c r="AB43" s="34">
        <v>222778</v>
      </c>
      <c r="AC43" s="58"/>
      <c r="AE43" s="27">
        <v>2013</v>
      </c>
      <c r="AF43" s="94">
        <v>104</v>
      </c>
      <c r="AG43" s="95">
        <v>1132</v>
      </c>
      <c r="AH43" s="94">
        <v>4937</v>
      </c>
      <c r="AI43" s="95">
        <v>95410</v>
      </c>
      <c r="AJ43" s="94">
        <v>1315</v>
      </c>
      <c r="AK43" s="95">
        <v>623</v>
      </c>
      <c r="AL43" s="96">
        <v>103521</v>
      </c>
      <c r="AM43" s="24"/>
      <c r="AO43" s="15">
        <v>2013</v>
      </c>
      <c r="AP43" s="67">
        <v>4373</v>
      </c>
      <c r="AQ43" s="68">
        <v>23997</v>
      </c>
      <c r="AR43" s="67">
        <v>37890</v>
      </c>
      <c r="AS43" s="68">
        <v>12338</v>
      </c>
      <c r="AT43" s="63">
        <v>127032</v>
      </c>
      <c r="AU43" s="68">
        <v>25076</v>
      </c>
      <c r="AV43" s="67">
        <v>0</v>
      </c>
      <c r="AW43" s="65">
        <v>230706</v>
      </c>
      <c r="AX43" s="24"/>
    </row>
    <row r="44" spans="1:63" ht="15.65" customHeight="1">
      <c r="A44" s="27">
        <v>2014</v>
      </c>
      <c r="B44" s="5"/>
      <c r="C44" s="25"/>
      <c r="D44" s="5"/>
      <c r="E44" s="25"/>
      <c r="F44" s="5"/>
      <c r="G44" s="25"/>
      <c r="H44" s="34"/>
      <c r="I44" s="40"/>
      <c r="J44" s="34"/>
      <c r="K44" s="27">
        <v>2014</v>
      </c>
      <c r="L44" s="5">
        <v>275</v>
      </c>
      <c r="M44" s="25">
        <v>13475</v>
      </c>
      <c r="N44" s="5">
        <v>4993</v>
      </c>
      <c r="O44" s="25">
        <v>1111</v>
      </c>
      <c r="P44" s="5">
        <v>4805</v>
      </c>
      <c r="Q44" s="25">
        <v>1227</v>
      </c>
      <c r="R44" s="34">
        <v>25886</v>
      </c>
      <c r="S44" s="24"/>
      <c r="U44" s="27">
        <v>2014</v>
      </c>
      <c r="V44" s="5">
        <v>404</v>
      </c>
      <c r="W44" s="25">
        <v>4757</v>
      </c>
      <c r="X44" s="55">
        <v>160591</v>
      </c>
      <c r="Y44" s="25">
        <v>2365</v>
      </c>
      <c r="Z44" s="5">
        <v>7188</v>
      </c>
      <c r="AA44" s="25">
        <v>1565</v>
      </c>
      <c r="AB44" s="34">
        <v>176870</v>
      </c>
      <c r="AC44" s="58"/>
      <c r="AE44" s="27">
        <v>2014</v>
      </c>
      <c r="AF44" s="94">
        <v>137</v>
      </c>
      <c r="AG44" s="95">
        <v>1045</v>
      </c>
      <c r="AH44" s="94">
        <v>5143</v>
      </c>
      <c r="AI44" s="95">
        <v>96933</v>
      </c>
      <c r="AJ44" s="94">
        <v>1320</v>
      </c>
      <c r="AK44" s="95">
        <v>779</v>
      </c>
      <c r="AL44" s="96">
        <v>105357</v>
      </c>
      <c r="AM44" s="24"/>
      <c r="AO44" s="15">
        <v>2014</v>
      </c>
      <c r="AP44" s="67">
        <v>4327</v>
      </c>
      <c r="AQ44" s="68">
        <v>25971</v>
      </c>
      <c r="AR44" s="67">
        <v>38654</v>
      </c>
      <c r="AS44" s="68">
        <v>13800</v>
      </c>
      <c r="AT44" s="63">
        <v>136944</v>
      </c>
      <c r="AU44" s="68">
        <v>26959</v>
      </c>
      <c r="AV44" s="67">
        <v>0</v>
      </c>
      <c r="AW44" s="65">
        <v>246655</v>
      </c>
      <c r="AX44" s="24"/>
    </row>
    <row r="45" spans="1:63" ht="15.65" customHeight="1">
      <c r="A45" s="27">
        <v>2015</v>
      </c>
      <c r="B45" s="5"/>
      <c r="C45" s="25"/>
      <c r="D45" s="5"/>
      <c r="E45" s="25"/>
      <c r="F45" s="5"/>
      <c r="G45" s="25"/>
      <c r="H45" s="34"/>
      <c r="I45" s="40"/>
      <c r="J45" s="34"/>
      <c r="K45" s="27">
        <v>2015</v>
      </c>
      <c r="L45" s="5">
        <v>269</v>
      </c>
      <c r="M45" s="25">
        <v>13949</v>
      </c>
      <c r="N45" s="5">
        <v>4546</v>
      </c>
      <c r="O45" s="25">
        <v>1140</v>
      </c>
      <c r="P45" s="5">
        <v>4925</v>
      </c>
      <c r="Q45" s="25">
        <v>1182</v>
      </c>
      <c r="R45" s="34">
        <v>26011</v>
      </c>
      <c r="S45" s="24"/>
      <c r="U45" s="27">
        <v>2015</v>
      </c>
      <c r="V45" s="5">
        <v>379</v>
      </c>
      <c r="W45" s="25">
        <v>3819</v>
      </c>
      <c r="X45" s="55">
        <v>130426</v>
      </c>
      <c r="Y45" s="25">
        <v>1963</v>
      </c>
      <c r="Z45" s="5">
        <v>6600</v>
      </c>
      <c r="AA45" s="25">
        <v>1295</v>
      </c>
      <c r="AB45" s="34">
        <v>144482</v>
      </c>
      <c r="AC45" s="58"/>
      <c r="AE45" s="27">
        <v>2015</v>
      </c>
      <c r="AF45" s="94">
        <v>142</v>
      </c>
      <c r="AG45" s="95">
        <v>870</v>
      </c>
      <c r="AH45" s="94">
        <v>3476</v>
      </c>
      <c r="AI45" s="95">
        <v>75887</v>
      </c>
      <c r="AJ45" s="94">
        <v>882</v>
      </c>
      <c r="AK45" s="95">
        <v>558</v>
      </c>
      <c r="AL45" s="96">
        <v>81815</v>
      </c>
      <c r="AM45" s="24"/>
      <c r="AO45" s="15">
        <v>2015</v>
      </c>
      <c r="AP45" s="67">
        <v>4816</v>
      </c>
      <c r="AQ45" s="68">
        <v>25485</v>
      </c>
      <c r="AR45" s="67">
        <v>36147</v>
      </c>
      <c r="AS45" s="68">
        <v>14967</v>
      </c>
      <c r="AT45" s="63">
        <v>132691</v>
      </c>
      <c r="AU45" s="68">
        <v>27450</v>
      </c>
      <c r="AV45" s="67">
        <v>0</v>
      </c>
      <c r="AW45" s="65">
        <v>241556</v>
      </c>
      <c r="AX45" s="24"/>
    </row>
    <row r="46" spans="1:63">
      <c r="A46" s="27">
        <v>2016</v>
      </c>
      <c r="B46" s="8">
        <v>300300</v>
      </c>
      <c r="C46" s="45">
        <v>7078</v>
      </c>
      <c r="D46" s="8">
        <v>14733</v>
      </c>
      <c r="E46" s="45">
        <v>4262</v>
      </c>
      <c r="F46" s="8">
        <v>9090</v>
      </c>
      <c r="G46" s="45">
        <v>1232</v>
      </c>
      <c r="H46" s="39">
        <v>336695</v>
      </c>
      <c r="I46" s="46"/>
      <c r="J46" s="39"/>
      <c r="K46" s="27">
        <v>2016</v>
      </c>
      <c r="L46" s="42">
        <v>456</v>
      </c>
      <c r="M46" s="43">
        <v>18435</v>
      </c>
      <c r="N46" s="42">
        <v>5651</v>
      </c>
      <c r="O46" s="43">
        <v>1753</v>
      </c>
      <c r="P46" s="42">
        <v>6880</v>
      </c>
      <c r="Q46" s="43">
        <v>1628</v>
      </c>
      <c r="R46" s="44">
        <v>34803</v>
      </c>
      <c r="U46" s="27">
        <v>2016</v>
      </c>
      <c r="V46" s="8">
        <v>401</v>
      </c>
      <c r="W46" s="45">
        <v>3886</v>
      </c>
      <c r="X46" s="56">
        <v>141349</v>
      </c>
      <c r="Y46" s="45">
        <v>2147</v>
      </c>
      <c r="Z46" s="8">
        <v>6649</v>
      </c>
      <c r="AA46" s="45">
        <v>1481</v>
      </c>
      <c r="AB46" s="39">
        <v>155913</v>
      </c>
      <c r="AC46" s="58"/>
      <c r="AE46" s="27">
        <v>2016</v>
      </c>
      <c r="AF46" s="94">
        <v>165</v>
      </c>
      <c r="AG46" s="95">
        <v>924</v>
      </c>
      <c r="AH46" s="94">
        <v>3289</v>
      </c>
      <c r="AI46" s="95">
        <v>81886</v>
      </c>
      <c r="AJ46" s="94">
        <v>832</v>
      </c>
      <c r="AK46" s="95">
        <v>640</v>
      </c>
      <c r="AL46" s="96">
        <v>87736</v>
      </c>
      <c r="AM46" s="20"/>
      <c r="AO46" s="15">
        <v>2016</v>
      </c>
      <c r="AP46" s="65">
        <v>6185</v>
      </c>
      <c r="AQ46" s="66">
        <v>25954</v>
      </c>
      <c r="AR46" s="65">
        <v>34120</v>
      </c>
      <c r="AS46" s="66">
        <v>16055</v>
      </c>
      <c r="AT46" s="69">
        <v>134723</v>
      </c>
      <c r="AU46" s="70">
        <v>27569</v>
      </c>
      <c r="AV46" s="71">
        <v>0</v>
      </c>
      <c r="AW46" s="65">
        <v>244606</v>
      </c>
    </row>
    <row r="47" spans="1:63">
      <c r="A47" s="27">
        <v>2017</v>
      </c>
      <c r="B47" s="45">
        <v>324956</v>
      </c>
      <c r="C47" s="45">
        <v>7373</v>
      </c>
      <c r="D47" s="45">
        <v>14117</v>
      </c>
      <c r="E47" s="45">
        <v>4930</v>
      </c>
      <c r="F47" s="45">
        <v>8547</v>
      </c>
      <c r="G47" s="45">
        <v>1293</v>
      </c>
      <c r="H47" s="45">
        <v>361216</v>
      </c>
      <c r="I47" s="46"/>
      <c r="K47" s="27">
        <v>2017</v>
      </c>
      <c r="L47" s="43">
        <v>532</v>
      </c>
      <c r="M47" s="42">
        <v>19294</v>
      </c>
      <c r="N47" s="43">
        <v>6233</v>
      </c>
      <c r="O47" s="42">
        <v>2425</v>
      </c>
      <c r="P47" s="43">
        <v>7412</v>
      </c>
      <c r="Q47" s="42">
        <v>1829</v>
      </c>
      <c r="R47" s="43">
        <v>37725</v>
      </c>
      <c r="S47" s="46"/>
      <c r="T47" s="39"/>
      <c r="U47" s="27">
        <v>2017</v>
      </c>
      <c r="V47" s="8">
        <v>443</v>
      </c>
      <c r="W47" s="45">
        <v>3714</v>
      </c>
      <c r="X47" s="57">
        <v>138130</v>
      </c>
      <c r="Y47" s="45">
        <v>2133</v>
      </c>
      <c r="Z47" s="8">
        <v>6431</v>
      </c>
      <c r="AA47" s="45">
        <f>AB47-V47-W47-X47-Y47-Z47</f>
        <v>1601</v>
      </c>
      <c r="AB47" s="39">
        <v>152452</v>
      </c>
      <c r="AC47" s="58"/>
      <c r="AD47" s="39"/>
      <c r="AE47" s="27">
        <v>2017</v>
      </c>
      <c r="AF47" s="95">
        <v>255</v>
      </c>
      <c r="AG47" s="96">
        <v>968</v>
      </c>
      <c r="AH47" s="95">
        <v>3694</v>
      </c>
      <c r="AI47" s="95">
        <v>90154</v>
      </c>
      <c r="AJ47" s="95">
        <v>952</v>
      </c>
      <c r="AK47" s="95">
        <v>812</v>
      </c>
      <c r="AL47" s="96">
        <v>96835</v>
      </c>
      <c r="AM47" s="46"/>
      <c r="AN47" s="39"/>
      <c r="AO47" s="27">
        <v>2017</v>
      </c>
      <c r="AP47" s="67">
        <v>7706</v>
      </c>
      <c r="AQ47" s="67">
        <v>27311</v>
      </c>
      <c r="AR47" s="67">
        <v>33520</v>
      </c>
      <c r="AS47" s="67">
        <v>16881</v>
      </c>
      <c r="AT47" s="72">
        <v>140614</v>
      </c>
      <c r="AU47" s="67">
        <v>29019</v>
      </c>
      <c r="AV47" s="67">
        <v>0</v>
      </c>
      <c r="AW47" s="65">
        <v>255051</v>
      </c>
    </row>
    <row r="48" spans="1:63" ht="15.65" customHeight="1">
      <c r="A48" s="27">
        <v>2018</v>
      </c>
      <c r="B48" s="45">
        <v>343500</v>
      </c>
      <c r="C48" s="45">
        <v>7115</v>
      </c>
      <c r="D48" s="45">
        <v>13853</v>
      </c>
      <c r="E48" s="45">
        <v>5636</v>
      </c>
      <c r="F48" s="45">
        <v>8522</v>
      </c>
      <c r="G48" s="45">
        <v>1686</v>
      </c>
      <c r="H48" s="45">
        <v>380312</v>
      </c>
      <c r="I48" s="46"/>
      <c r="K48" s="27">
        <v>2018</v>
      </c>
      <c r="L48" s="43">
        <v>848</v>
      </c>
      <c r="M48" s="42">
        <v>21864</v>
      </c>
      <c r="N48" s="43">
        <v>7121</v>
      </c>
      <c r="O48" s="42">
        <v>3321</v>
      </c>
      <c r="P48" s="43">
        <v>8831</v>
      </c>
      <c r="Q48" s="42">
        <v>2426</v>
      </c>
      <c r="R48" s="43">
        <v>44411</v>
      </c>
      <c r="S48" s="46"/>
      <c r="T48" s="39"/>
      <c r="U48" s="27">
        <v>2018</v>
      </c>
      <c r="V48" s="8">
        <v>567</v>
      </c>
      <c r="W48" s="45">
        <v>3386</v>
      </c>
      <c r="X48" s="57">
        <v>133282</v>
      </c>
      <c r="Y48" s="45">
        <v>2122</v>
      </c>
      <c r="Z48" s="8">
        <v>6126</v>
      </c>
      <c r="AA48" s="45">
        <v>1546</v>
      </c>
      <c r="AB48" s="39">
        <v>147029</v>
      </c>
      <c r="AC48" s="58"/>
      <c r="AD48" s="19"/>
      <c r="AE48" s="27">
        <v>2018</v>
      </c>
      <c r="AF48" s="95">
        <v>220</v>
      </c>
      <c r="AG48" s="96">
        <v>951</v>
      </c>
      <c r="AH48" s="95">
        <v>3701</v>
      </c>
      <c r="AI48" s="95">
        <v>88467</v>
      </c>
      <c r="AJ48" s="95">
        <v>896</v>
      </c>
      <c r="AK48" s="95">
        <v>586</v>
      </c>
      <c r="AL48" s="96">
        <v>94821</v>
      </c>
      <c r="AO48" s="27">
        <v>2018</v>
      </c>
      <c r="AP48" s="73">
        <v>8536</v>
      </c>
      <c r="AQ48" s="74">
        <v>26698</v>
      </c>
      <c r="AR48" s="73">
        <v>32276</v>
      </c>
      <c r="AS48" s="73">
        <v>15914</v>
      </c>
      <c r="AT48" s="73">
        <v>133991</v>
      </c>
      <c r="AU48" s="73">
        <v>28064</v>
      </c>
      <c r="AV48" s="74">
        <v>0</v>
      </c>
      <c r="AW48" s="65">
        <v>245479</v>
      </c>
    </row>
    <row r="49" spans="1:67" ht="15.65" customHeight="1">
      <c r="A49" s="27">
        <v>2019</v>
      </c>
      <c r="B49" s="45">
        <v>356549</v>
      </c>
      <c r="C49" s="45">
        <v>7827</v>
      </c>
      <c r="D49" s="45">
        <v>14491</v>
      </c>
      <c r="E49" s="45">
        <v>6060</v>
      </c>
      <c r="F49" s="45">
        <v>9134</v>
      </c>
      <c r="G49" s="45">
        <v>2367</v>
      </c>
      <c r="H49" s="45">
        <v>396428</v>
      </c>
      <c r="K49" s="27">
        <v>2019</v>
      </c>
      <c r="L49" s="43">
        <v>1200</v>
      </c>
      <c r="M49" s="42">
        <v>23105</v>
      </c>
      <c r="N49" s="43">
        <v>7184</v>
      </c>
      <c r="O49" s="42">
        <v>3713</v>
      </c>
      <c r="P49" s="43">
        <v>10400</v>
      </c>
      <c r="Q49" s="42">
        <v>2599</v>
      </c>
      <c r="R49" s="43">
        <v>48201</v>
      </c>
      <c r="U49" s="27">
        <v>2019</v>
      </c>
      <c r="V49" s="8">
        <v>1195</v>
      </c>
      <c r="W49" s="45">
        <v>3101</v>
      </c>
      <c r="X49" s="57">
        <v>121809</v>
      </c>
      <c r="Y49" s="45">
        <v>1757</v>
      </c>
      <c r="Z49" s="8">
        <v>5294</v>
      </c>
      <c r="AA49" s="45">
        <v>1666</v>
      </c>
      <c r="AB49" s="39">
        <v>134822</v>
      </c>
      <c r="AC49" s="58"/>
      <c r="AD49" s="19"/>
      <c r="AE49" s="27">
        <v>2019</v>
      </c>
      <c r="AF49" s="95">
        <v>209</v>
      </c>
      <c r="AG49" s="96">
        <v>1055</v>
      </c>
      <c r="AH49" s="95">
        <v>3812</v>
      </c>
      <c r="AI49" s="95">
        <v>94146</v>
      </c>
      <c r="AJ49" s="95">
        <v>1038</v>
      </c>
      <c r="AK49" s="95">
        <v>701</v>
      </c>
      <c r="AL49" s="96">
        <v>100961</v>
      </c>
      <c r="AO49" s="27">
        <v>2019</v>
      </c>
      <c r="AP49" s="73">
        <v>11574</v>
      </c>
      <c r="AQ49" s="74">
        <v>30637</v>
      </c>
      <c r="AR49" s="73">
        <v>35978</v>
      </c>
      <c r="AS49" s="73">
        <v>16663</v>
      </c>
      <c r="AT49" s="73">
        <v>154512</v>
      </c>
      <c r="AU49" s="73">
        <v>32051</v>
      </c>
      <c r="AV49" s="74">
        <v>0</v>
      </c>
      <c r="AW49" s="65">
        <v>281415</v>
      </c>
    </row>
    <row r="50" spans="1:67" s="143" customFormat="1" ht="15.65" customHeight="1">
      <c r="A50" s="140">
        <v>2020</v>
      </c>
      <c r="B50" s="141">
        <v>435068</v>
      </c>
      <c r="C50" s="141">
        <v>6986</v>
      </c>
      <c r="D50" s="141">
        <v>12948</v>
      </c>
      <c r="E50" s="141">
        <v>5886</v>
      </c>
      <c r="F50" s="141">
        <v>8114</v>
      </c>
      <c r="G50" s="141">
        <v>4207</v>
      </c>
      <c r="H50" s="142">
        <v>473209</v>
      </c>
      <c r="K50" s="140">
        <v>2020</v>
      </c>
      <c r="L50" s="144">
        <v>1497</v>
      </c>
      <c r="M50" s="145">
        <v>22634</v>
      </c>
      <c r="N50" s="144">
        <v>6508</v>
      </c>
      <c r="O50" s="145">
        <v>3196</v>
      </c>
      <c r="P50" s="144">
        <v>11070</v>
      </c>
      <c r="Q50" s="145">
        <v>2800</v>
      </c>
      <c r="R50" s="144">
        <v>47705</v>
      </c>
      <c r="U50" s="140">
        <v>2020</v>
      </c>
      <c r="V50" s="143">
        <v>1707</v>
      </c>
      <c r="W50" s="146">
        <v>3036</v>
      </c>
      <c r="X50" s="56">
        <v>119057</v>
      </c>
      <c r="Y50" s="146">
        <v>1701</v>
      </c>
      <c r="Z50" s="143">
        <v>5129</v>
      </c>
      <c r="AA50" s="146">
        <v>1773</v>
      </c>
      <c r="AB50" s="147">
        <v>132403</v>
      </c>
      <c r="AD50" s="139"/>
      <c r="AE50" s="140">
        <v>2020</v>
      </c>
      <c r="AF50" s="148">
        <v>251</v>
      </c>
      <c r="AG50" s="149">
        <v>1006</v>
      </c>
      <c r="AH50" s="148">
        <v>3506</v>
      </c>
      <c r="AI50" s="148">
        <v>102968</v>
      </c>
      <c r="AJ50" s="148">
        <v>1074</v>
      </c>
      <c r="AK50" s="148">
        <v>902</v>
      </c>
      <c r="AL50" s="149">
        <v>109707</v>
      </c>
      <c r="AO50" s="140">
        <v>2020</v>
      </c>
      <c r="AP50" s="71">
        <v>14476</v>
      </c>
      <c r="AQ50" s="71">
        <v>30351</v>
      </c>
      <c r="AR50" s="71">
        <v>35036</v>
      </c>
      <c r="AS50" s="71">
        <v>16999</v>
      </c>
      <c r="AT50" s="71">
        <v>152409</v>
      </c>
      <c r="AU50" s="71">
        <v>32347</v>
      </c>
      <c r="AV50" s="150">
        <v>0</v>
      </c>
      <c r="AW50" s="71">
        <v>282218</v>
      </c>
      <c r="AZ50" s="151"/>
      <c r="BA50" s="151"/>
      <c r="BB50" s="151"/>
      <c r="BC50" s="151"/>
      <c r="BD50" s="151"/>
      <c r="BE50" s="151"/>
      <c r="BF50" s="151"/>
      <c r="BG50" s="151"/>
      <c r="BH50" s="151"/>
      <c r="BI50" s="151"/>
      <c r="BJ50" s="151"/>
      <c r="BK50" s="151"/>
    </row>
    <row r="51" spans="1:67" s="143" customFormat="1" ht="15.65" customHeight="1">
      <c r="A51" s="140">
        <v>2021</v>
      </c>
      <c r="B51" s="141">
        <v>579066</v>
      </c>
      <c r="C51" s="141">
        <v>8826</v>
      </c>
      <c r="D51" s="141">
        <v>15550</v>
      </c>
      <c r="E51" s="141">
        <v>6567</v>
      </c>
      <c r="F51" s="141">
        <v>10406</v>
      </c>
      <c r="G51" s="141">
        <v>3722</v>
      </c>
      <c r="H51" s="142">
        <v>624137</v>
      </c>
      <c r="K51" s="140">
        <v>2021</v>
      </c>
      <c r="L51" s="146">
        <v>1514</v>
      </c>
      <c r="M51" s="146">
        <v>18890</v>
      </c>
      <c r="N51" s="146">
        <v>4974</v>
      </c>
      <c r="O51" s="146">
        <v>2584</v>
      </c>
      <c r="P51" s="146">
        <v>9348</v>
      </c>
      <c r="Q51" s="146">
        <v>2242</v>
      </c>
      <c r="R51" s="146">
        <v>39552</v>
      </c>
      <c r="U51" s="140">
        <v>2021</v>
      </c>
      <c r="V51" s="152">
        <v>1479</v>
      </c>
      <c r="W51" s="153">
        <v>3384</v>
      </c>
      <c r="X51" s="152">
        <v>121093</v>
      </c>
      <c r="Y51" s="153">
        <v>1716</v>
      </c>
      <c r="Z51" s="152">
        <v>5496</v>
      </c>
      <c r="AA51" s="153">
        <v>1805</v>
      </c>
      <c r="AB51" s="142">
        <v>134973</v>
      </c>
      <c r="AC51" s="139"/>
      <c r="AD51" s="139"/>
      <c r="AE51" s="140">
        <v>2021</v>
      </c>
      <c r="AF51" s="148">
        <v>524</v>
      </c>
      <c r="AG51" s="148">
        <v>1096</v>
      </c>
      <c r="AH51" s="148">
        <v>3900</v>
      </c>
      <c r="AI51" s="148">
        <v>109263</v>
      </c>
      <c r="AJ51" s="148">
        <v>1332</v>
      </c>
      <c r="AK51" s="148">
        <v>1060</v>
      </c>
      <c r="AL51" s="148">
        <v>117175</v>
      </c>
      <c r="AO51" s="140">
        <v>2021</v>
      </c>
      <c r="AP51" s="71">
        <v>15501</v>
      </c>
      <c r="AQ51" s="71">
        <v>27600</v>
      </c>
      <c r="AR51" s="71">
        <v>30847</v>
      </c>
      <c r="AS51" s="71">
        <v>15675</v>
      </c>
      <c r="AT51" s="71">
        <v>137358</v>
      </c>
      <c r="AU51" s="71">
        <v>31545</v>
      </c>
      <c r="AV51" s="71">
        <v>0</v>
      </c>
      <c r="AW51" s="71">
        <v>258526</v>
      </c>
      <c r="AZ51" s="151"/>
      <c r="BA51" s="151"/>
      <c r="BB51" s="151"/>
      <c r="BC51" s="151"/>
      <c r="BD51" s="151"/>
      <c r="BE51" s="151"/>
      <c r="BF51" s="151"/>
      <c r="BG51" s="151"/>
      <c r="BH51" s="151"/>
      <c r="BI51" s="151"/>
      <c r="BJ51" s="151"/>
      <c r="BK51" s="151"/>
    </row>
    <row r="52" spans="1:67" s="143" customFormat="1" ht="15.65" customHeight="1">
      <c r="A52" s="140">
        <v>2022</v>
      </c>
      <c r="B52" s="141">
        <v>689144</v>
      </c>
      <c r="C52" s="141">
        <v>8326</v>
      </c>
      <c r="D52" s="141">
        <v>14632</v>
      </c>
      <c r="E52" s="141">
        <v>5870</v>
      </c>
      <c r="F52" s="141">
        <v>9424</v>
      </c>
      <c r="G52" s="141">
        <v>2941</v>
      </c>
      <c r="H52" s="142">
        <v>730337</v>
      </c>
      <c r="K52" s="140">
        <v>2022</v>
      </c>
      <c r="L52" s="146">
        <v>1294</v>
      </c>
      <c r="M52" s="146">
        <v>14830</v>
      </c>
      <c r="N52" s="146">
        <v>3600</v>
      </c>
      <c r="O52" s="146">
        <v>1985</v>
      </c>
      <c r="P52" s="146">
        <v>7126</v>
      </c>
      <c r="Q52" s="146">
        <v>1703</v>
      </c>
      <c r="R52" s="146">
        <f>SUM(L52:Q52)</f>
        <v>30538</v>
      </c>
      <c r="U52" s="140">
        <v>2022</v>
      </c>
      <c r="V52" s="152">
        <v>1681</v>
      </c>
      <c r="W52" s="153">
        <v>3219</v>
      </c>
      <c r="X52" s="152">
        <v>130789</v>
      </c>
      <c r="Y52" s="153">
        <v>1697</v>
      </c>
      <c r="Z52" s="152">
        <v>5805</v>
      </c>
      <c r="AA52" s="153">
        <v>1854</v>
      </c>
      <c r="AB52" s="142">
        <v>145048</v>
      </c>
      <c r="AC52" s="139"/>
      <c r="AD52" s="139"/>
      <c r="AE52" s="140">
        <v>2022</v>
      </c>
      <c r="AF52" s="148">
        <v>806</v>
      </c>
      <c r="AG52" s="148">
        <v>1037</v>
      </c>
      <c r="AH52" s="148">
        <v>3646</v>
      </c>
      <c r="AI52" s="148">
        <v>98238</v>
      </c>
      <c r="AJ52" s="148">
        <v>1380</v>
      </c>
      <c r="AK52" s="148">
        <v>976</v>
      </c>
      <c r="AL52" s="148">
        <v>106083</v>
      </c>
      <c r="AO52" s="140">
        <v>2022</v>
      </c>
      <c r="AP52" s="71">
        <v>16559</v>
      </c>
      <c r="AQ52" s="71">
        <v>26370</v>
      </c>
      <c r="AR52" s="71">
        <v>29694</v>
      </c>
      <c r="AS52" s="71">
        <v>16404</v>
      </c>
      <c r="AT52" s="71">
        <v>129444</v>
      </c>
      <c r="AU52" s="71">
        <v>31817</v>
      </c>
      <c r="AV52" s="71">
        <v>0</v>
      </c>
      <c r="AW52" s="71">
        <v>250288</v>
      </c>
      <c r="AZ52" s="151"/>
      <c r="BA52" s="151"/>
      <c r="BB52" s="151"/>
      <c r="BC52" s="151"/>
      <c r="BD52" s="151"/>
      <c r="BE52" s="151"/>
      <c r="BF52" s="151"/>
      <c r="BG52" s="151"/>
      <c r="BH52" s="151"/>
      <c r="BI52" s="151"/>
      <c r="BJ52" s="151"/>
      <c r="BK52" s="151"/>
    </row>
    <row r="53" spans="1:67" s="143" customFormat="1" ht="15.65" customHeight="1">
      <c r="A53" s="154">
        <v>2023</v>
      </c>
      <c r="B53" s="155">
        <v>812054</v>
      </c>
      <c r="C53" s="155">
        <v>7452</v>
      </c>
      <c r="D53" s="155">
        <v>14474</v>
      </c>
      <c r="E53" s="155">
        <v>7367</v>
      </c>
      <c r="F53" s="155">
        <v>8891</v>
      </c>
      <c r="G53" s="155">
        <v>4698</v>
      </c>
      <c r="H53" s="156">
        <v>854936</v>
      </c>
      <c r="K53" s="154">
        <v>2023</v>
      </c>
      <c r="L53" s="157">
        <v>2035</v>
      </c>
      <c r="M53" s="157">
        <v>18960</v>
      </c>
      <c r="N53" s="157">
        <v>4247</v>
      </c>
      <c r="O53" s="157">
        <v>2400</v>
      </c>
      <c r="P53" s="157">
        <v>8938</v>
      </c>
      <c r="Q53" s="157">
        <v>2164</v>
      </c>
      <c r="R53" s="157">
        <f>SUM(L53:Q53)</f>
        <v>38744</v>
      </c>
      <c r="U53" s="154">
        <v>2023</v>
      </c>
      <c r="V53" s="158">
        <v>2074</v>
      </c>
      <c r="W53" s="158">
        <v>3617</v>
      </c>
      <c r="X53" s="158">
        <v>132520</v>
      </c>
      <c r="Y53" s="158">
        <v>2163</v>
      </c>
      <c r="Z53" s="158">
        <v>6389</v>
      </c>
      <c r="AA53" s="158">
        <v>1975</v>
      </c>
      <c r="AB53" s="158">
        <v>148738</v>
      </c>
      <c r="AC53" s="139"/>
      <c r="AD53" s="139"/>
      <c r="AE53" s="154">
        <v>2023</v>
      </c>
      <c r="AF53" s="159">
        <v>940</v>
      </c>
      <c r="AG53" s="159">
        <v>1058</v>
      </c>
      <c r="AH53" s="159">
        <v>3125</v>
      </c>
      <c r="AI53" s="159">
        <v>98176</v>
      </c>
      <c r="AJ53" s="159">
        <v>1425</v>
      </c>
      <c r="AK53" s="159">
        <v>889</v>
      </c>
      <c r="AL53" s="159">
        <v>105613</v>
      </c>
      <c r="AO53" s="154">
        <v>2023</v>
      </c>
      <c r="AP53" s="110">
        <v>17113</v>
      </c>
      <c r="AQ53" s="110">
        <v>27584</v>
      </c>
      <c r="AR53" s="110">
        <v>27678</v>
      </c>
      <c r="AS53" s="110">
        <v>18396</v>
      </c>
      <c r="AT53" s="110">
        <v>138955</v>
      </c>
      <c r="AU53" s="110">
        <v>33979</v>
      </c>
      <c r="AV53" s="110">
        <v>0</v>
      </c>
      <c r="AW53" s="160">
        <v>263705</v>
      </c>
      <c r="AZ53" s="151"/>
      <c r="BA53" s="151"/>
      <c r="BB53" s="151"/>
      <c r="BC53" s="151"/>
      <c r="BD53" s="151"/>
      <c r="BE53" s="151"/>
      <c r="BF53" s="151"/>
      <c r="BG53" s="151"/>
      <c r="BH53" s="151"/>
      <c r="BI53" s="151"/>
      <c r="BJ53" s="151"/>
      <c r="BK53" s="151"/>
    </row>
    <row r="54" spans="1:67" ht="15.65" customHeight="1">
      <c r="K54" s="54"/>
      <c r="AC54" s="19"/>
      <c r="AD54" s="19"/>
      <c r="AE54" s="54"/>
      <c r="AO54" s="54"/>
      <c r="AP54" s="70"/>
      <c r="AQ54" s="70"/>
      <c r="AR54" s="70"/>
      <c r="AS54" s="70"/>
      <c r="AT54" s="70"/>
      <c r="AU54" s="70"/>
      <c r="AV54" s="90"/>
      <c r="AW54" s="70"/>
    </row>
    <row r="55" spans="1:67" ht="15.65" customHeight="1">
      <c r="K55" s="54"/>
      <c r="AC55" s="19"/>
      <c r="AD55" s="19"/>
      <c r="AE55" s="54"/>
      <c r="AO55" s="54"/>
      <c r="AP55" s="70"/>
      <c r="AQ55" s="70"/>
      <c r="AR55" s="70"/>
      <c r="AS55" s="70"/>
      <c r="AT55" s="70"/>
      <c r="AU55" s="70"/>
      <c r="AV55" s="90"/>
      <c r="AW55" s="70"/>
    </row>
    <row r="56" spans="1:67">
      <c r="A56" s="12" t="s">
        <v>18</v>
      </c>
      <c r="K56" s="12" t="s">
        <v>17</v>
      </c>
      <c r="U56" s="12" t="s">
        <v>18</v>
      </c>
      <c r="AC56" s="23"/>
      <c r="AE56" s="12" t="s">
        <v>18</v>
      </c>
      <c r="AG56" s="12"/>
      <c r="AK56" s="22"/>
      <c r="AO56" s="12" t="s">
        <v>22</v>
      </c>
      <c r="AX56" s="41"/>
      <c r="AY56" s="41"/>
      <c r="BJ56" s="8"/>
      <c r="BK56" s="8"/>
    </row>
    <row r="57" spans="1:67" ht="15.65" customHeight="1">
      <c r="W57" s="12"/>
      <c r="AC57" s="24"/>
      <c r="AD57" s="23"/>
      <c r="AE57" s="12"/>
      <c r="AG57" s="12"/>
      <c r="AK57" s="22"/>
      <c r="AM57" s="23"/>
      <c r="AO57" s="12"/>
      <c r="AZ57" s="8"/>
      <c r="BB57" s="8"/>
      <c r="BC57" s="8"/>
      <c r="BL57" s="41"/>
      <c r="BM57" s="41"/>
      <c r="BN57" s="41"/>
      <c r="BO57" s="41"/>
    </row>
    <row r="58" spans="1:67">
      <c r="A58" s="14" t="s">
        <v>9</v>
      </c>
      <c r="B58" s="3" t="s">
        <v>10</v>
      </c>
      <c r="C58" s="2" t="s">
        <v>11</v>
      </c>
      <c r="D58" s="3" t="s">
        <v>12</v>
      </c>
      <c r="E58" s="2" t="s">
        <v>13</v>
      </c>
      <c r="F58" s="3" t="s">
        <v>14</v>
      </c>
      <c r="G58" s="2" t="s">
        <v>15</v>
      </c>
      <c r="H58" s="1" t="s">
        <v>16</v>
      </c>
      <c r="K58" s="14" t="s">
        <v>9</v>
      </c>
      <c r="L58" s="3" t="s">
        <v>10</v>
      </c>
      <c r="M58" s="2" t="s">
        <v>11</v>
      </c>
      <c r="N58" s="3" t="s">
        <v>12</v>
      </c>
      <c r="O58" s="2" t="s">
        <v>13</v>
      </c>
      <c r="P58" s="3" t="s">
        <v>14</v>
      </c>
      <c r="Q58" s="2" t="s">
        <v>15</v>
      </c>
      <c r="R58" s="1" t="s">
        <v>16</v>
      </c>
      <c r="S58" s="23"/>
      <c r="T58" s="23"/>
      <c r="U58" s="14" t="s">
        <v>9</v>
      </c>
      <c r="V58" s="3" t="s">
        <v>10</v>
      </c>
      <c r="W58" s="2" t="s">
        <v>11</v>
      </c>
      <c r="X58" s="3" t="s">
        <v>12</v>
      </c>
      <c r="Y58" s="2" t="s">
        <v>13</v>
      </c>
      <c r="Z58" s="3" t="s">
        <v>14</v>
      </c>
      <c r="AA58" s="2" t="s">
        <v>15</v>
      </c>
      <c r="AB58" s="1" t="s">
        <v>16</v>
      </c>
      <c r="AC58" s="24"/>
      <c r="AD58" s="24"/>
      <c r="AE58" s="14" t="s">
        <v>9</v>
      </c>
      <c r="AF58" s="3" t="s">
        <v>10</v>
      </c>
      <c r="AG58" s="2" t="s">
        <v>11</v>
      </c>
      <c r="AH58" s="3" t="s">
        <v>12</v>
      </c>
      <c r="AI58" s="2" t="s">
        <v>13</v>
      </c>
      <c r="AJ58" s="3" t="s">
        <v>14</v>
      </c>
      <c r="AK58" s="2" t="s">
        <v>15</v>
      </c>
      <c r="AL58" s="1" t="s">
        <v>16</v>
      </c>
      <c r="AM58" s="24"/>
      <c r="AO58" s="37" t="s">
        <v>9</v>
      </c>
      <c r="AP58" s="2" t="s">
        <v>10</v>
      </c>
      <c r="AQ58" s="3" t="s">
        <v>11</v>
      </c>
      <c r="AR58" s="2" t="s">
        <v>12</v>
      </c>
      <c r="AS58" s="3" t="s">
        <v>13</v>
      </c>
      <c r="AT58" s="2" t="s">
        <v>14</v>
      </c>
      <c r="AU58" s="3" t="s">
        <v>15</v>
      </c>
      <c r="AV58" s="38" t="s">
        <v>20</v>
      </c>
      <c r="AW58" s="14" t="s">
        <v>16</v>
      </c>
      <c r="AZ58" s="8"/>
      <c r="BB58" s="8"/>
      <c r="BC58" s="8"/>
      <c r="BL58" s="41"/>
      <c r="BM58" s="41"/>
      <c r="BN58" s="41"/>
      <c r="BO58" s="41"/>
    </row>
    <row r="59" spans="1:67" ht="15.65" customHeight="1">
      <c r="A59" s="27">
        <v>1980</v>
      </c>
      <c r="B59" s="4"/>
      <c r="C59" s="26"/>
      <c r="D59" s="6"/>
      <c r="E59" s="26"/>
      <c r="F59" s="6"/>
      <c r="G59" s="16"/>
      <c r="H59" s="36"/>
      <c r="K59" s="27">
        <v>1980</v>
      </c>
      <c r="L59" s="4">
        <v>0</v>
      </c>
      <c r="M59" s="26">
        <v>0</v>
      </c>
      <c r="N59" s="6">
        <v>0</v>
      </c>
      <c r="O59" s="26">
        <v>0</v>
      </c>
      <c r="P59" s="6">
        <v>0</v>
      </c>
      <c r="Q59" s="16">
        <v>0</v>
      </c>
      <c r="R59" s="36">
        <v>0</v>
      </c>
      <c r="S59" s="24"/>
      <c r="T59" s="24"/>
      <c r="U59" s="27">
        <v>1980</v>
      </c>
      <c r="V59" s="4"/>
      <c r="W59" s="26"/>
      <c r="X59" s="6"/>
      <c r="Y59" s="26"/>
      <c r="Z59" s="6"/>
      <c r="AA59" s="16"/>
      <c r="AB59" s="36"/>
      <c r="AC59" s="24"/>
      <c r="AD59" s="24"/>
      <c r="AE59" s="27">
        <v>1980</v>
      </c>
      <c r="AF59" s="4"/>
      <c r="AG59" s="26"/>
      <c r="AH59" s="6"/>
      <c r="AI59" s="26"/>
      <c r="AJ59" s="6"/>
      <c r="AK59" s="16"/>
      <c r="AL59" s="36"/>
      <c r="AM59" s="24"/>
      <c r="AO59" s="15">
        <v>1980</v>
      </c>
      <c r="AP59" s="61">
        <v>0</v>
      </c>
      <c r="AQ59" s="62">
        <v>0</v>
      </c>
      <c r="AR59" s="61">
        <v>0</v>
      </c>
      <c r="AS59" s="62">
        <v>0</v>
      </c>
      <c r="AT59" s="61">
        <v>0</v>
      </c>
      <c r="AU59" s="62">
        <v>0</v>
      </c>
      <c r="AV59" s="61">
        <v>0</v>
      </c>
      <c r="AW59" s="67">
        <v>0</v>
      </c>
      <c r="AZ59" s="8"/>
      <c r="BB59" s="8"/>
      <c r="BC59" s="8"/>
      <c r="BL59" s="41"/>
      <c r="BM59" s="41"/>
      <c r="BN59" s="41"/>
      <c r="BO59" s="41"/>
    </row>
    <row r="60" spans="1:67" ht="15.65" customHeight="1">
      <c r="A60" s="27">
        <v>1981</v>
      </c>
      <c r="B60" s="5"/>
      <c r="C60" s="25"/>
      <c r="D60" s="5"/>
      <c r="E60" s="25"/>
      <c r="F60" s="5"/>
      <c r="G60" s="25"/>
      <c r="H60" s="34"/>
      <c r="K60" s="27">
        <v>1981</v>
      </c>
      <c r="L60" s="5">
        <v>0</v>
      </c>
      <c r="M60" s="25">
        <v>14</v>
      </c>
      <c r="N60" s="5">
        <v>0</v>
      </c>
      <c r="O60" s="25">
        <v>0</v>
      </c>
      <c r="P60" s="5">
        <v>2</v>
      </c>
      <c r="Q60" s="25">
        <v>0</v>
      </c>
      <c r="R60" s="34">
        <v>16</v>
      </c>
      <c r="S60" s="5"/>
      <c r="T60" s="5"/>
      <c r="U60" s="27">
        <v>1981</v>
      </c>
      <c r="V60" s="5"/>
      <c r="W60" s="25"/>
      <c r="X60" s="5"/>
      <c r="Y60" s="25"/>
      <c r="Z60" s="5"/>
      <c r="AA60" s="25"/>
      <c r="AB60" s="34"/>
      <c r="AC60" s="24"/>
      <c r="AD60" s="24"/>
      <c r="AE60" s="27">
        <v>1981</v>
      </c>
      <c r="AF60" s="5"/>
      <c r="AG60" s="25"/>
      <c r="AH60" s="5"/>
      <c r="AI60" s="25"/>
      <c r="AJ60" s="5"/>
      <c r="AK60" s="25"/>
      <c r="AL60" s="34"/>
      <c r="AM60" s="24"/>
      <c r="AO60" s="15">
        <v>1981</v>
      </c>
      <c r="AP60" s="65">
        <v>0</v>
      </c>
      <c r="AQ60" s="66">
        <v>2</v>
      </c>
      <c r="AR60" s="65">
        <v>0</v>
      </c>
      <c r="AS60" s="66">
        <v>0</v>
      </c>
      <c r="AT60" s="65">
        <v>2</v>
      </c>
      <c r="AU60" s="66">
        <v>0</v>
      </c>
      <c r="AV60" s="65">
        <v>0</v>
      </c>
      <c r="AW60" s="67">
        <v>4</v>
      </c>
      <c r="AZ60" s="8"/>
      <c r="BB60" s="8"/>
      <c r="BC60" s="8"/>
      <c r="BL60" s="41"/>
      <c r="BM60" s="41"/>
      <c r="BN60" s="41"/>
      <c r="BO60" s="41"/>
    </row>
    <row r="61" spans="1:67" ht="15.65" customHeight="1">
      <c r="A61" s="27">
        <v>1982</v>
      </c>
      <c r="B61" s="5"/>
      <c r="C61" s="25"/>
      <c r="D61" s="5"/>
      <c r="E61" s="25"/>
      <c r="F61" s="5"/>
      <c r="G61" s="25"/>
      <c r="H61" s="34"/>
      <c r="K61" s="27">
        <v>1982</v>
      </c>
      <c r="L61" s="5">
        <v>0</v>
      </c>
      <c r="M61" s="25">
        <v>114</v>
      </c>
      <c r="N61" s="5">
        <v>23</v>
      </c>
      <c r="O61" s="25">
        <v>0</v>
      </c>
      <c r="P61" s="5">
        <v>56</v>
      </c>
      <c r="Q61" s="25">
        <v>0</v>
      </c>
      <c r="R61" s="34">
        <v>193</v>
      </c>
      <c r="S61" s="5"/>
      <c r="T61" s="5"/>
      <c r="U61" s="27">
        <v>1982</v>
      </c>
      <c r="V61" s="5"/>
      <c r="W61" s="25"/>
      <c r="X61" s="5"/>
      <c r="Y61" s="25"/>
      <c r="Z61" s="5"/>
      <c r="AA61" s="25"/>
      <c r="AB61" s="34"/>
      <c r="AC61" s="24"/>
      <c r="AD61" s="24"/>
      <c r="AE61" s="27">
        <v>1982</v>
      </c>
      <c r="AF61" s="5"/>
      <c r="AG61" s="25"/>
      <c r="AH61" s="5"/>
      <c r="AI61" s="25"/>
      <c r="AJ61" s="5"/>
      <c r="AK61" s="25"/>
      <c r="AL61" s="34"/>
      <c r="AM61" s="24"/>
      <c r="AO61" s="15">
        <v>1982</v>
      </c>
      <c r="AP61" s="65">
        <v>0</v>
      </c>
      <c r="AQ61" s="66">
        <v>305</v>
      </c>
      <c r="AR61" s="65">
        <v>107</v>
      </c>
      <c r="AS61" s="66">
        <v>0</v>
      </c>
      <c r="AT61" s="65">
        <v>122</v>
      </c>
      <c r="AU61" s="66">
        <v>35</v>
      </c>
      <c r="AV61" s="65">
        <v>0</v>
      </c>
      <c r="AW61" s="67">
        <v>569</v>
      </c>
      <c r="AZ61" s="8"/>
      <c r="BB61" s="8"/>
      <c r="BC61" s="8"/>
      <c r="BL61" s="41"/>
      <c r="BM61" s="41"/>
      <c r="BN61" s="41"/>
      <c r="BO61" s="41"/>
    </row>
    <row r="62" spans="1:67" ht="15.65" customHeight="1">
      <c r="A62" s="27">
        <v>1983</v>
      </c>
      <c r="B62" s="5"/>
      <c r="C62" s="25"/>
      <c r="D62" s="5"/>
      <c r="E62" s="25"/>
      <c r="F62" s="5"/>
      <c r="G62" s="25"/>
      <c r="H62" s="34"/>
      <c r="K62" s="27">
        <v>1983</v>
      </c>
      <c r="L62" s="5">
        <v>0</v>
      </c>
      <c r="M62" s="25">
        <v>289</v>
      </c>
      <c r="N62" s="5">
        <v>51</v>
      </c>
      <c r="O62" s="25">
        <v>0</v>
      </c>
      <c r="P62" s="5">
        <v>186</v>
      </c>
      <c r="Q62" s="25">
        <v>6</v>
      </c>
      <c r="R62" s="34">
        <v>532</v>
      </c>
      <c r="S62" s="5"/>
      <c r="T62" s="5"/>
      <c r="U62" s="27">
        <v>1983</v>
      </c>
      <c r="V62" s="5"/>
      <c r="W62" s="25"/>
      <c r="X62" s="5"/>
      <c r="Y62" s="25"/>
      <c r="Z62" s="5"/>
      <c r="AA62" s="25"/>
      <c r="AB62" s="34"/>
      <c r="AC62" s="24"/>
      <c r="AD62" s="24"/>
      <c r="AE62" s="27">
        <v>1983</v>
      </c>
      <c r="AF62" s="5"/>
      <c r="AG62" s="25"/>
      <c r="AH62" s="5"/>
      <c r="AI62" s="25"/>
      <c r="AJ62" s="5"/>
      <c r="AK62" s="25"/>
      <c r="AL62" s="34"/>
      <c r="AM62" s="24"/>
      <c r="AO62" s="15">
        <v>1983</v>
      </c>
      <c r="AP62" s="65">
        <v>0</v>
      </c>
      <c r="AQ62" s="66">
        <v>472</v>
      </c>
      <c r="AR62" s="65">
        <v>172</v>
      </c>
      <c r="AS62" s="66">
        <v>0</v>
      </c>
      <c r="AT62" s="65">
        <v>124</v>
      </c>
      <c r="AU62" s="66">
        <v>74</v>
      </c>
      <c r="AV62" s="65">
        <v>0</v>
      </c>
      <c r="AW62" s="67">
        <v>842</v>
      </c>
      <c r="AZ62" s="8"/>
      <c r="BB62" s="8"/>
      <c r="BC62" s="8"/>
      <c r="BL62" s="41"/>
      <c r="BM62" s="41"/>
      <c r="BN62" s="41"/>
      <c r="BO62" s="41"/>
    </row>
    <row r="63" spans="1:67" ht="15.65" customHeight="1">
      <c r="A63" s="27">
        <v>1984</v>
      </c>
      <c r="B63" s="5"/>
      <c r="C63" s="25"/>
      <c r="D63" s="5"/>
      <c r="E63" s="25"/>
      <c r="F63" s="5"/>
      <c r="G63" s="25"/>
      <c r="H63" s="34"/>
      <c r="K63" s="27">
        <v>1984</v>
      </c>
      <c r="L63" s="5">
        <v>0</v>
      </c>
      <c r="M63" s="25">
        <v>449</v>
      </c>
      <c r="N63" s="5">
        <v>94</v>
      </c>
      <c r="O63" s="25">
        <v>0</v>
      </c>
      <c r="P63" s="5">
        <v>366</v>
      </c>
      <c r="Q63" s="25">
        <v>34</v>
      </c>
      <c r="R63" s="34">
        <v>943</v>
      </c>
      <c r="S63" s="5"/>
      <c r="T63" s="5"/>
      <c r="U63" s="27">
        <v>1984</v>
      </c>
      <c r="V63" s="5"/>
      <c r="W63" s="25"/>
      <c r="X63" s="5"/>
      <c r="Y63" s="25"/>
      <c r="Z63" s="5"/>
      <c r="AA63" s="25"/>
      <c r="AB63" s="34"/>
      <c r="AC63" s="24"/>
      <c r="AD63" s="24"/>
      <c r="AE63" s="27">
        <v>1984</v>
      </c>
      <c r="AF63" s="5"/>
      <c r="AG63" s="25"/>
      <c r="AH63" s="5"/>
      <c r="AI63" s="25"/>
      <c r="AJ63" s="5"/>
      <c r="AK63" s="25"/>
      <c r="AL63" s="34"/>
      <c r="AM63" s="24"/>
      <c r="AO63" s="15">
        <v>1984</v>
      </c>
      <c r="AP63" s="65">
        <v>0</v>
      </c>
      <c r="AQ63" s="66">
        <v>627</v>
      </c>
      <c r="AR63" s="65">
        <v>192</v>
      </c>
      <c r="AS63" s="66">
        <v>0</v>
      </c>
      <c r="AT63" s="65">
        <v>129</v>
      </c>
      <c r="AU63" s="66">
        <v>130</v>
      </c>
      <c r="AV63" s="65">
        <v>0</v>
      </c>
      <c r="AW63" s="67">
        <v>1078</v>
      </c>
      <c r="AZ63" s="8"/>
      <c r="BB63" s="8"/>
      <c r="BC63" s="8"/>
      <c r="BL63" s="41"/>
      <c r="BM63" s="41"/>
      <c r="BN63" s="41"/>
      <c r="BO63" s="41"/>
    </row>
    <row r="64" spans="1:67" ht="15.65" customHeight="1">
      <c r="A64" s="27">
        <v>1985</v>
      </c>
      <c r="B64" s="5"/>
      <c r="C64" s="25"/>
      <c r="D64" s="5"/>
      <c r="E64" s="25"/>
      <c r="F64" s="5"/>
      <c r="G64" s="25"/>
      <c r="H64" s="34"/>
      <c r="K64" s="27">
        <v>1985</v>
      </c>
      <c r="L64" s="5">
        <v>0</v>
      </c>
      <c r="M64" s="25">
        <v>577</v>
      </c>
      <c r="N64" s="5">
        <v>127</v>
      </c>
      <c r="O64" s="25">
        <v>0</v>
      </c>
      <c r="P64" s="5">
        <v>403</v>
      </c>
      <c r="Q64" s="25">
        <v>33</v>
      </c>
      <c r="R64" s="34">
        <v>1140</v>
      </c>
      <c r="S64" s="5"/>
      <c r="T64" s="5"/>
      <c r="U64" s="27">
        <v>1985</v>
      </c>
      <c r="V64" s="5"/>
      <c r="W64" s="25"/>
      <c r="X64" s="5"/>
      <c r="Y64" s="25"/>
      <c r="Z64" s="5"/>
      <c r="AA64" s="25"/>
      <c r="AB64" s="34"/>
      <c r="AC64" s="24"/>
      <c r="AD64" s="24"/>
      <c r="AE64" s="27">
        <v>1985</v>
      </c>
      <c r="AF64" s="5"/>
      <c r="AG64" s="25"/>
      <c r="AH64" s="5"/>
      <c r="AI64" s="25"/>
      <c r="AJ64" s="5"/>
      <c r="AK64" s="25"/>
      <c r="AL64" s="34"/>
      <c r="AM64" s="24"/>
      <c r="AO64" s="15">
        <v>1985</v>
      </c>
      <c r="AP64" s="65">
        <v>0</v>
      </c>
      <c r="AQ64" s="66">
        <v>755</v>
      </c>
      <c r="AR64" s="65">
        <v>280</v>
      </c>
      <c r="AS64" s="66">
        <v>0</v>
      </c>
      <c r="AT64" s="65">
        <v>126</v>
      </c>
      <c r="AU64" s="66">
        <v>122</v>
      </c>
      <c r="AV64" s="65">
        <v>0</v>
      </c>
      <c r="AW64" s="67">
        <v>1283</v>
      </c>
      <c r="AZ64" s="8"/>
      <c r="BB64" s="8"/>
      <c r="BC64" s="8"/>
      <c r="BL64" s="41"/>
      <c r="BM64" s="41"/>
      <c r="BN64" s="41"/>
      <c r="BO64" s="41"/>
    </row>
    <row r="65" spans="1:67" ht="15.65" customHeight="1">
      <c r="A65" s="27">
        <v>1986</v>
      </c>
      <c r="B65" s="5"/>
      <c r="C65" s="25"/>
      <c r="D65" s="5"/>
      <c r="E65" s="25"/>
      <c r="F65" s="5"/>
      <c r="G65" s="25"/>
      <c r="H65" s="34"/>
      <c r="K65" s="27">
        <v>1986</v>
      </c>
      <c r="L65" s="5">
        <v>0</v>
      </c>
      <c r="M65" s="25">
        <v>748</v>
      </c>
      <c r="N65" s="5">
        <v>148</v>
      </c>
      <c r="O65" s="25">
        <v>0</v>
      </c>
      <c r="P65" s="5">
        <v>584</v>
      </c>
      <c r="Q65" s="25">
        <v>58</v>
      </c>
      <c r="R65" s="34">
        <v>1538</v>
      </c>
      <c r="S65" s="5"/>
      <c r="T65" s="5"/>
      <c r="U65" s="27">
        <v>1986</v>
      </c>
      <c r="V65" s="5"/>
      <c r="W65" s="25"/>
      <c r="X65" s="5"/>
      <c r="Y65" s="25"/>
      <c r="Z65" s="5"/>
      <c r="AA65" s="25"/>
      <c r="AB65" s="34"/>
      <c r="AC65" s="24"/>
      <c r="AD65" s="24"/>
      <c r="AE65" s="27">
        <v>1986</v>
      </c>
      <c r="AF65" s="5"/>
      <c r="AG65" s="25"/>
      <c r="AH65" s="5"/>
      <c r="AI65" s="25"/>
      <c r="AJ65" s="5"/>
      <c r="AK65" s="25"/>
      <c r="AL65" s="34"/>
      <c r="AM65" s="24"/>
      <c r="AO65" s="15">
        <v>1986</v>
      </c>
      <c r="AP65" s="65">
        <v>0</v>
      </c>
      <c r="AQ65" s="66">
        <v>871</v>
      </c>
      <c r="AR65" s="65">
        <v>289</v>
      </c>
      <c r="AS65" s="66">
        <v>0</v>
      </c>
      <c r="AT65" s="65">
        <v>88</v>
      </c>
      <c r="AU65" s="66">
        <v>112</v>
      </c>
      <c r="AV65" s="65">
        <v>0</v>
      </c>
      <c r="AW65" s="67">
        <v>1360</v>
      </c>
      <c r="AZ65" s="8"/>
      <c r="BB65" s="8"/>
      <c r="BC65" s="8"/>
      <c r="BL65" s="41"/>
      <c r="BM65" s="41"/>
      <c r="BN65" s="41"/>
      <c r="BO65" s="41"/>
    </row>
    <row r="66" spans="1:67" ht="15.65" customHeight="1">
      <c r="A66" s="27">
        <v>1987</v>
      </c>
      <c r="B66" s="5"/>
      <c r="C66" s="25"/>
      <c r="D66" s="5"/>
      <c r="E66" s="25"/>
      <c r="F66" s="5"/>
      <c r="G66" s="25"/>
      <c r="H66" s="34"/>
      <c r="K66" s="27">
        <v>1987</v>
      </c>
      <c r="L66" s="5">
        <v>0</v>
      </c>
      <c r="M66" s="25">
        <v>680</v>
      </c>
      <c r="N66" s="5">
        <v>151</v>
      </c>
      <c r="O66" s="25">
        <v>0</v>
      </c>
      <c r="P66" s="5">
        <v>599</v>
      </c>
      <c r="Q66" s="25">
        <v>50</v>
      </c>
      <c r="R66" s="34">
        <v>1480</v>
      </c>
      <c r="S66" s="5"/>
      <c r="T66" s="5"/>
      <c r="U66" s="27">
        <v>1987</v>
      </c>
      <c r="V66" s="5"/>
      <c r="W66" s="25"/>
      <c r="X66" s="5"/>
      <c r="Y66" s="25"/>
      <c r="Z66" s="5"/>
      <c r="AA66" s="25"/>
      <c r="AB66" s="34"/>
      <c r="AC66" s="24"/>
      <c r="AD66" s="24"/>
      <c r="AE66" s="27">
        <v>1987</v>
      </c>
      <c r="AF66" s="5"/>
      <c r="AG66" s="25"/>
      <c r="AH66" s="5"/>
      <c r="AI66" s="25"/>
      <c r="AJ66" s="5"/>
      <c r="AK66" s="25"/>
      <c r="AL66" s="34"/>
      <c r="AM66" s="24"/>
      <c r="AO66" s="15">
        <v>1987</v>
      </c>
      <c r="AP66" s="65">
        <v>0</v>
      </c>
      <c r="AQ66" s="66">
        <v>1139</v>
      </c>
      <c r="AR66" s="65">
        <v>414</v>
      </c>
      <c r="AS66" s="66">
        <v>4</v>
      </c>
      <c r="AT66" s="65">
        <v>103</v>
      </c>
      <c r="AU66" s="66">
        <v>152</v>
      </c>
      <c r="AV66" s="65">
        <v>0</v>
      </c>
      <c r="AW66" s="67">
        <v>1812</v>
      </c>
      <c r="AZ66" s="8"/>
      <c r="BB66" s="8"/>
      <c r="BC66" s="8"/>
      <c r="BL66" s="41"/>
      <c r="BM66" s="41"/>
      <c r="BN66" s="41"/>
      <c r="BO66" s="41"/>
    </row>
    <row r="67" spans="1:67" ht="15.65" customHeight="1">
      <c r="A67" s="27">
        <v>1988</v>
      </c>
      <c r="B67" s="5"/>
      <c r="C67" s="25"/>
      <c r="D67" s="5"/>
      <c r="E67" s="25"/>
      <c r="F67" s="5"/>
      <c r="G67" s="25"/>
      <c r="H67" s="34"/>
      <c r="K67" s="27">
        <v>1988</v>
      </c>
      <c r="L67" s="5">
        <v>0</v>
      </c>
      <c r="M67" s="25">
        <v>909</v>
      </c>
      <c r="N67" s="5">
        <v>153</v>
      </c>
      <c r="O67" s="25">
        <v>1</v>
      </c>
      <c r="P67" s="5">
        <v>643</v>
      </c>
      <c r="Q67" s="25">
        <v>51</v>
      </c>
      <c r="R67" s="34">
        <v>1757</v>
      </c>
      <c r="S67" s="5"/>
      <c r="T67" s="5"/>
      <c r="U67" s="27">
        <v>1988</v>
      </c>
      <c r="V67" s="5"/>
      <c r="W67" s="25"/>
      <c r="X67" s="5"/>
      <c r="Y67" s="25"/>
      <c r="Z67" s="5"/>
      <c r="AA67" s="25"/>
      <c r="AB67" s="34"/>
      <c r="AC67" s="24"/>
      <c r="AD67" s="24"/>
      <c r="AE67" s="27">
        <v>1988</v>
      </c>
      <c r="AF67" s="5"/>
      <c r="AG67" s="25"/>
      <c r="AH67" s="5"/>
      <c r="AI67" s="25"/>
      <c r="AJ67" s="5"/>
      <c r="AK67" s="25"/>
      <c r="AL67" s="34"/>
      <c r="AM67" s="24"/>
      <c r="AO67" s="15">
        <v>1988</v>
      </c>
      <c r="AP67" s="65">
        <v>0</v>
      </c>
      <c r="AQ67" s="66">
        <v>1204</v>
      </c>
      <c r="AR67" s="65">
        <v>386</v>
      </c>
      <c r="AS67" s="66">
        <v>2</v>
      </c>
      <c r="AT67" s="65">
        <v>72</v>
      </c>
      <c r="AU67" s="66">
        <v>176</v>
      </c>
      <c r="AV67" s="65">
        <v>0</v>
      </c>
      <c r="AW67" s="67">
        <v>1840</v>
      </c>
      <c r="AZ67" s="8"/>
      <c r="BB67" s="8"/>
      <c r="BC67" s="8"/>
      <c r="BL67" s="41"/>
      <c r="BM67" s="41"/>
      <c r="BN67" s="41"/>
      <c r="BO67" s="41"/>
    </row>
    <row r="68" spans="1:67" ht="15.65" customHeight="1">
      <c r="A68" s="27">
        <v>1989</v>
      </c>
      <c r="B68" s="5"/>
      <c r="C68" s="25"/>
      <c r="D68" s="5"/>
      <c r="E68" s="25"/>
      <c r="F68" s="5"/>
      <c r="G68" s="25"/>
      <c r="H68" s="34"/>
      <c r="K68" s="27">
        <v>1989</v>
      </c>
      <c r="L68" s="5">
        <v>1</v>
      </c>
      <c r="M68" s="25">
        <v>1299</v>
      </c>
      <c r="N68" s="5">
        <v>225</v>
      </c>
      <c r="O68" s="25">
        <v>2</v>
      </c>
      <c r="P68" s="5">
        <v>811</v>
      </c>
      <c r="Q68" s="25">
        <v>74</v>
      </c>
      <c r="R68" s="34">
        <v>2412</v>
      </c>
      <c r="S68" s="5"/>
      <c r="T68" s="5"/>
      <c r="U68" s="27">
        <v>1989</v>
      </c>
      <c r="V68" s="5"/>
      <c r="W68" s="25"/>
      <c r="X68" s="5"/>
      <c r="Y68" s="25"/>
      <c r="Z68" s="5"/>
      <c r="AA68" s="25"/>
      <c r="AB68" s="34"/>
      <c r="AC68" s="24"/>
      <c r="AD68" s="24"/>
      <c r="AE68" s="27">
        <v>1989</v>
      </c>
      <c r="AF68" s="5"/>
      <c r="AG68" s="25"/>
      <c r="AH68" s="5"/>
      <c r="AI68" s="25"/>
      <c r="AJ68" s="5"/>
      <c r="AK68" s="25"/>
      <c r="AL68" s="34"/>
      <c r="AM68" s="24"/>
      <c r="AO68" s="15">
        <v>1989</v>
      </c>
      <c r="AP68" s="65">
        <v>0</v>
      </c>
      <c r="AQ68" s="66">
        <v>1398</v>
      </c>
      <c r="AR68" s="65">
        <v>539</v>
      </c>
      <c r="AS68" s="66">
        <v>3</v>
      </c>
      <c r="AT68" s="65">
        <v>94</v>
      </c>
      <c r="AU68" s="66">
        <v>204</v>
      </c>
      <c r="AV68" s="65">
        <v>0</v>
      </c>
      <c r="AW68" s="67">
        <v>2238</v>
      </c>
      <c r="AZ68" s="8"/>
      <c r="BB68" s="8"/>
      <c r="BC68" s="8"/>
      <c r="BL68" s="41"/>
      <c r="BM68" s="41"/>
      <c r="BN68" s="41"/>
      <c r="BO68" s="41"/>
    </row>
    <row r="69" spans="1:67" ht="15.65" customHeight="1">
      <c r="A69" s="27">
        <v>1990</v>
      </c>
      <c r="B69" s="5"/>
      <c r="C69" s="25"/>
      <c r="D69" s="5"/>
      <c r="E69" s="25"/>
      <c r="F69" s="5"/>
      <c r="G69" s="25"/>
      <c r="H69" s="34"/>
      <c r="K69" s="27">
        <v>1990</v>
      </c>
      <c r="L69" s="5">
        <v>0</v>
      </c>
      <c r="M69" s="25">
        <v>1501</v>
      </c>
      <c r="N69" s="5">
        <v>287</v>
      </c>
      <c r="O69" s="25">
        <v>2</v>
      </c>
      <c r="P69" s="5">
        <v>1008</v>
      </c>
      <c r="Q69" s="25">
        <v>115</v>
      </c>
      <c r="R69" s="34">
        <v>2913</v>
      </c>
      <c r="S69" s="5"/>
      <c r="T69" s="5"/>
      <c r="U69" s="27">
        <v>1990</v>
      </c>
      <c r="V69" s="5"/>
      <c r="W69" s="25"/>
      <c r="X69" s="5"/>
      <c r="Y69" s="25"/>
      <c r="Z69" s="5"/>
      <c r="AA69" s="25"/>
      <c r="AB69" s="34"/>
      <c r="AC69" s="24"/>
      <c r="AD69" s="24"/>
      <c r="AE69" s="27">
        <v>1990</v>
      </c>
      <c r="AF69" s="5"/>
      <c r="AG69" s="25"/>
      <c r="AH69" s="5"/>
      <c r="AI69" s="25"/>
      <c r="AJ69" s="5"/>
      <c r="AK69" s="25"/>
      <c r="AL69" s="34"/>
      <c r="AM69" s="24"/>
      <c r="AO69" s="15">
        <v>1990</v>
      </c>
      <c r="AP69" s="65">
        <v>0</v>
      </c>
      <c r="AQ69" s="66">
        <v>1323</v>
      </c>
      <c r="AR69" s="65">
        <v>543</v>
      </c>
      <c r="AS69" s="66">
        <v>3</v>
      </c>
      <c r="AT69" s="65">
        <v>106</v>
      </c>
      <c r="AU69" s="66">
        <v>190</v>
      </c>
      <c r="AV69" s="65">
        <v>0</v>
      </c>
      <c r="AW69" s="67">
        <v>2165</v>
      </c>
      <c r="AZ69" s="8"/>
      <c r="BB69" s="8"/>
      <c r="BC69" s="8"/>
      <c r="BL69" s="41"/>
      <c r="BM69" s="41"/>
      <c r="BN69" s="41"/>
      <c r="BO69" s="41"/>
    </row>
    <row r="70" spans="1:67" ht="15.65" customHeight="1">
      <c r="A70" s="27">
        <v>1991</v>
      </c>
      <c r="B70" s="5"/>
      <c r="C70" s="25"/>
      <c r="D70" s="5"/>
      <c r="E70" s="25"/>
      <c r="F70" s="5"/>
      <c r="G70" s="25"/>
      <c r="H70" s="34"/>
      <c r="K70" s="27">
        <v>1991</v>
      </c>
      <c r="L70" s="5">
        <v>0</v>
      </c>
      <c r="M70" s="25">
        <v>1517</v>
      </c>
      <c r="N70" s="5">
        <v>349</v>
      </c>
      <c r="O70" s="25">
        <v>0</v>
      </c>
      <c r="P70" s="5">
        <v>970</v>
      </c>
      <c r="Q70" s="25">
        <v>121</v>
      </c>
      <c r="R70" s="34">
        <v>2957</v>
      </c>
      <c r="S70" s="5"/>
      <c r="T70" s="5"/>
      <c r="U70" s="27">
        <v>1991</v>
      </c>
      <c r="V70" s="5"/>
      <c r="W70" s="25"/>
      <c r="X70" s="5"/>
      <c r="Y70" s="25"/>
      <c r="Z70" s="5"/>
      <c r="AA70" s="25"/>
      <c r="AB70" s="34"/>
      <c r="AC70" s="24"/>
      <c r="AD70" s="24"/>
      <c r="AE70" s="27">
        <v>1991</v>
      </c>
      <c r="AF70" s="5"/>
      <c r="AG70" s="25"/>
      <c r="AH70" s="5"/>
      <c r="AI70" s="25"/>
      <c r="AJ70" s="5"/>
      <c r="AK70" s="25"/>
      <c r="AL70" s="34"/>
      <c r="AM70" s="24"/>
      <c r="AO70" s="15">
        <v>1991</v>
      </c>
      <c r="AP70" s="65">
        <v>0</v>
      </c>
      <c r="AQ70" s="66">
        <v>1717</v>
      </c>
      <c r="AR70" s="65">
        <v>569</v>
      </c>
      <c r="AS70" s="66">
        <v>8</v>
      </c>
      <c r="AT70" s="65">
        <v>130</v>
      </c>
      <c r="AU70" s="66">
        <v>272</v>
      </c>
      <c r="AV70" s="65">
        <v>0</v>
      </c>
      <c r="AW70" s="67">
        <v>2696</v>
      </c>
      <c r="AZ70" s="8"/>
      <c r="BB70" s="8"/>
      <c r="BC70" s="8"/>
      <c r="BL70" s="41"/>
      <c r="BM70" s="41"/>
      <c r="BN70" s="41"/>
      <c r="BO70" s="41"/>
    </row>
    <row r="71" spans="1:67" s="18" customFormat="1">
      <c r="A71" s="27">
        <v>1992</v>
      </c>
      <c r="B71" s="5"/>
      <c r="C71" s="25"/>
      <c r="D71" s="5"/>
      <c r="E71" s="25"/>
      <c r="F71" s="5"/>
      <c r="G71" s="25"/>
      <c r="H71" s="34"/>
      <c r="I71" s="8"/>
      <c r="J71" s="8"/>
      <c r="K71" s="27">
        <v>1992</v>
      </c>
      <c r="L71" s="5">
        <v>0</v>
      </c>
      <c r="M71" s="25">
        <v>1895</v>
      </c>
      <c r="N71" s="5">
        <v>424</v>
      </c>
      <c r="O71" s="25">
        <v>2</v>
      </c>
      <c r="P71" s="5">
        <v>1189</v>
      </c>
      <c r="Q71" s="25">
        <v>132</v>
      </c>
      <c r="R71" s="34">
        <v>3642</v>
      </c>
      <c r="S71" s="5"/>
      <c r="T71" s="5"/>
      <c r="U71" s="27">
        <v>1992</v>
      </c>
      <c r="V71" s="5"/>
      <c r="W71" s="25"/>
      <c r="X71" s="5"/>
      <c r="Y71" s="25"/>
      <c r="Z71" s="5"/>
      <c r="AA71" s="25"/>
      <c r="AB71" s="34"/>
      <c r="AC71" s="24"/>
      <c r="AD71" s="24"/>
      <c r="AE71" s="27">
        <v>1992</v>
      </c>
      <c r="AF71" s="5"/>
      <c r="AG71" s="25"/>
      <c r="AH71" s="5"/>
      <c r="AI71" s="25"/>
      <c r="AJ71" s="5"/>
      <c r="AK71" s="25"/>
      <c r="AL71" s="34"/>
      <c r="AM71" s="24"/>
      <c r="AO71" s="15">
        <v>1992</v>
      </c>
      <c r="AP71" s="65">
        <v>0</v>
      </c>
      <c r="AQ71" s="66">
        <v>1916</v>
      </c>
      <c r="AR71" s="65">
        <v>814</v>
      </c>
      <c r="AS71" s="66">
        <v>3</v>
      </c>
      <c r="AT71" s="65">
        <v>145</v>
      </c>
      <c r="AU71" s="66">
        <v>169</v>
      </c>
      <c r="AV71" s="65">
        <v>0</v>
      </c>
      <c r="AW71" s="67">
        <v>3047</v>
      </c>
      <c r="BA71" s="41"/>
      <c r="BD71" s="41"/>
      <c r="BE71" s="41"/>
      <c r="BF71" s="41"/>
      <c r="BG71" s="41"/>
      <c r="BH71" s="41"/>
      <c r="BI71" s="41"/>
      <c r="BJ71" s="41"/>
      <c r="BK71" s="41"/>
      <c r="BL71" s="41"/>
      <c r="BM71" s="41"/>
      <c r="BN71" s="41"/>
      <c r="BO71" s="41"/>
    </row>
    <row r="72" spans="1:67" s="18" customFormat="1">
      <c r="A72" s="27">
        <v>1993</v>
      </c>
      <c r="B72" s="5"/>
      <c r="C72" s="25"/>
      <c r="D72" s="5"/>
      <c r="E72" s="25"/>
      <c r="F72" s="5"/>
      <c r="G72" s="25"/>
      <c r="H72" s="34"/>
      <c r="K72" s="27">
        <v>1993</v>
      </c>
      <c r="L72" s="5">
        <v>0</v>
      </c>
      <c r="M72" s="25">
        <v>2741</v>
      </c>
      <c r="N72" s="5">
        <v>645</v>
      </c>
      <c r="O72" s="25">
        <v>5</v>
      </c>
      <c r="P72" s="5">
        <v>1724</v>
      </c>
      <c r="Q72" s="25">
        <v>163</v>
      </c>
      <c r="R72" s="34">
        <v>5278</v>
      </c>
      <c r="S72" s="5"/>
      <c r="T72" s="5"/>
      <c r="U72" s="27">
        <v>1993</v>
      </c>
      <c r="V72" s="5"/>
      <c r="W72" s="25"/>
      <c r="X72" s="5"/>
      <c r="Y72" s="25"/>
      <c r="Z72" s="5"/>
      <c r="AA72" s="25"/>
      <c r="AB72" s="34"/>
      <c r="AC72" s="24"/>
      <c r="AD72" s="24"/>
      <c r="AE72" s="27">
        <v>1993</v>
      </c>
      <c r="AF72" s="5"/>
      <c r="AG72" s="25"/>
      <c r="AH72" s="5"/>
      <c r="AI72" s="25"/>
      <c r="AJ72" s="5"/>
      <c r="AK72" s="25"/>
      <c r="AL72" s="34"/>
      <c r="AM72" s="24"/>
      <c r="AO72" s="15">
        <v>1993</v>
      </c>
      <c r="AP72" s="65">
        <v>0</v>
      </c>
      <c r="AQ72" s="66">
        <v>2333</v>
      </c>
      <c r="AR72" s="65">
        <v>906</v>
      </c>
      <c r="AS72" s="66">
        <v>2</v>
      </c>
      <c r="AT72" s="65">
        <v>129</v>
      </c>
      <c r="AU72" s="66">
        <v>174</v>
      </c>
      <c r="AV72" s="65">
        <v>0</v>
      </c>
      <c r="AW72" s="67">
        <v>3544</v>
      </c>
      <c r="BA72" s="41"/>
      <c r="BD72" s="41"/>
      <c r="BE72" s="41"/>
      <c r="BF72" s="41"/>
      <c r="BG72" s="41"/>
      <c r="BH72" s="41"/>
      <c r="BI72" s="41"/>
      <c r="BJ72" s="41"/>
      <c r="BK72" s="41"/>
      <c r="BL72" s="41"/>
      <c r="BM72" s="41"/>
      <c r="BN72" s="41"/>
      <c r="BO72" s="41"/>
    </row>
    <row r="73" spans="1:67" s="18" customFormat="1">
      <c r="A73" s="27">
        <v>1994</v>
      </c>
      <c r="B73" s="5"/>
      <c r="C73" s="25"/>
      <c r="D73" s="5"/>
      <c r="E73" s="25"/>
      <c r="F73" s="5"/>
      <c r="G73" s="25"/>
      <c r="H73" s="34"/>
      <c r="K73" s="27">
        <v>1994</v>
      </c>
      <c r="L73" s="5">
        <v>0</v>
      </c>
      <c r="M73" s="25">
        <v>4195</v>
      </c>
      <c r="N73" s="5">
        <v>796</v>
      </c>
      <c r="O73" s="25">
        <v>3</v>
      </c>
      <c r="P73" s="5">
        <v>2324</v>
      </c>
      <c r="Q73" s="25">
        <v>297</v>
      </c>
      <c r="R73" s="34">
        <v>7615</v>
      </c>
      <c r="S73" s="5"/>
      <c r="T73" s="5"/>
      <c r="U73" s="27">
        <v>1994</v>
      </c>
      <c r="V73" s="5"/>
      <c r="W73" s="25"/>
      <c r="X73" s="5"/>
      <c r="Y73" s="25"/>
      <c r="Z73" s="5"/>
      <c r="AA73" s="25"/>
      <c r="AB73" s="34"/>
      <c r="AC73" s="24"/>
      <c r="AD73" s="24"/>
      <c r="AE73" s="27">
        <v>1994</v>
      </c>
      <c r="AF73" s="5"/>
      <c r="AG73" s="25"/>
      <c r="AH73" s="5"/>
      <c r="AI73" s="25"/>
      <c r="AJ73" s="5"/>
      <c r="AK73" s="25"/>
      <c r="AL73" s="34"/>
      <c r="AM73" s="24"/>
      <c r="AO73" s="15">
        <v>1994</v>
      </c>
      <c r="AP73" s="65">
        <v>1</v>
      </c>
      <c r="AQ73" s="66">
        <v>2926</v>
      </c>
      <c r="AR73" s="65">
        <v>901</v>
      </c>
      <c r="AS73" s="66">
        <v>14</v>
      </c>
      <c r="AT73" s="65">
        <v>206</v>
      </c>
      <c r="AU73" s="66">
        <v>273</v>
      </c>
      <c r="AV73" s="65">
        <v>0</v>
      </c>
      <c r="AW73" s="67">
        <v>4321</v>
      </c>
      <c r="BA73" s="41"/>
      <c r="BD73" s="41"/>
      <c r="BE73" s="41"/>
      <c r="BF73" s="41"/>
      <c r="BG73" s="41"/>
      <c r="BH73" s="41"/>
      <c r="BI73" s="41"/>
      <c r="BJ73" s="41"/>
      <c r="BK73" s="41"/>
      <c r="BL73" s="41"/>
      <c r="BM73" s="41"/>
      <c r="BN73" s="41"/>
      <c r="BO73" s="41"/>
    </row>
    <row r="74" spans="1:67" s="18" customFormat="1">
      <c r="A74" s="27">
        <v>1995</v>
      </c>
      <c r="B74" s="5"/>
      <c r="C74" s="25"/>
      <c r="D74" s="5"/>
      <c r="E74" s="25"/>
      <c r="F74" s="5"/>
      <c r="G74" s="25"/>
      <c r="H74" s="34"/>
      <c r="K74" s="27">
        <v>1995</v>
      </c>
      <c r="L74" s="5">
        <v>1</v>
      </c>
      <c r="M74" s="25">
        <v>4118</v>
      </c>
      <c r="N74" s="5">
        <v>881</v>
      </c>
      <c r="O74" s="25">
        <v>7</v>
      </c>
      <c r="P74" s="5">
        <v>2739</v>
      </c>
      <c r="Q74" s="25">
        <v>338</v>
      </c>
      <c r="R74" s="34">
        <v>8084</v>
      </c>
      <c r="S74" s="5"/>
      <c r="T74" s="5"/>
      <c r="U74" s="27">
        <v>1995</v>
      </c>
      <c r="V74" s="5"/>
      <c r="W74" s="25"/>
      <c r="X74" s="5"/>
      <c r="Y74" s="25"/>
      <c r="Z74" s="5"/>
      <c r="AA74" s="25"/>
      <c r="AB74" s="34"/>
      <c r="AC74" s="24"/>
      <c r="AD74" s="24"/>
      <c r="AE74" s="27">
        <v>1995</v>
      </c>
      <c r="AF74" s="5"/>
      <c r="AG74" s="25"/>
      <c r="AH74" s="5"/>
      <c r="AI74" s="25"/>
      <c r="AJ74" s="5"/>
      <c r="AK74" s="25"/>
      <c r="AL74" s="34"/>
      <c r="AM74" s="24"/>
      <c r="AO74" s="15">
        <v>1995</v>
      </c>
      <c r="AP74" s="65">
        <v>0</v>
      </c>
      <c r="AQ74" s="66">
        <v>3110</v>
      </c>
      <c r="AR74" s="65">
        <v>845</v>
      </c>
      <c r="AS74" s="66">
        <v>16</v>
      </c>
      <c r="AT74" s="65">
        <v>279</v>
      </c>
      <c r="AU74" s="66">
        <v>314</v>
      </c>
      <c r="AV74" s="65">
        <v>0</v>
      </c>
      <c r="AW74" s="67">
        <v>4564</v>
      </c>
      <c r="BA74" s="41"/>
      <c r="BD74" s="41"/>
      <c r="BE74" s="41"/>
      <c r="BF74" s="41"/>
      <c r="BG74" s="41"/>
      <c r="BH74" s="41"/>
      <c r="BI74" s="41"/>
      <c r="BJ74" s="41"/>
      <c r="BK74" s="41"/>
      <c r="BL74" s="41"/>
      <c r="BM74" s="41"/>
      <c r="BN74" s="41"/>
      <c r="BO74" s="41"/>
    </row>
    <row r="75" spans="1:67" s="18" customFormat="1">
      <c r="A75" s="27">
        <v>1996</v>
      </c>
      <c r="B75" s="5"/>
      <c r="C75" s="25"/>
      <c r="D75" s="5"/>
      <c r="E75" s="25"/>
      <c r="F75" s="5"/>
      <c r="G75" s="25"/>
      <c r="H75" s="34"/>
      <c r="K75" s="27">
        <v>1996</v>
      </c>
      <c r="L75" s="5">
        <v>0</v>
      </c>
      <c r="M75" s="25">
        <v>5037</v>
      </c>
      <c r="N75" s="5">
        <v>867</v>
      </c>
      <c r="O75" s="25">
        <v>11</v>
      </c>
      <c r="P75" s="5">
        <v>3118</v>
      </c>
      <c r="Q75" s="25">
        <v>410</v>
      </c>
      <c r="R75" s="34">
        <v>9443</v>
      </c>
      <c r="S75" s="5"/>
      <c r="T75" s="5"/>
      <c r="U75" s="27">
        <v>1996</v>
      </c>
      <c r="V75" s="5"/>
      <c r="W75" s="25"/>
      <c r="X75" s="5"/>
      <c r="Y75" s="25"/>
      <c r="Z75" s="5"/>
      <c r="AA75" s="25"/>
      <c r="AB75" s="34"/>
      <c r="AC75" s="24"/>
      <c r="AD75" s="24"/>
      <c r="AE75" s="27">
        <v>1996</v>
      </c>
      <c r="AF75" s="5"/>
      <c r="AG75" s="25"/>
      <c r="AH75" s="5"/>
      <c r="AI75" s="25"/>
      <c r="AJ75" s="5"/>
      <c r="AK75" s="25"/>
      <c r="AL75" s="34"/>
      <c r="AM75" s="24"/>
      <c r="AO75" s="15">
        <v>1996</v>
      </c>
      <c r="AP75" s="65">
        <v>2</v>
      </c>
      <c r="AQ75" s="66">
        <v>3426</v>
      </c>
      <c r="AR75" s="65">
        <v>905</v>
      </c>
      <c r="AS75" s="66">
        <v>27</v>
      </c>
      <c r="AT75" s="65">
        <v>343</v>
      </c>
      <c r="AU75" s="66">
        <v>356</v>
      </c>
      <c r="AV75" s="65">
        <v>0</v>
      </c>
      <c r="AW75" s="67">
        <v>5059</v>
      </c>
      <c r="BA75" s="41"/>
      <c r="BD75" s="41"/>
      <c r="BE75" s="41"/>
      <c r="BF75" s="41"/>
      <c r="BG75" s="41"/>
      <c r="BH75" s="41"/>
      <c r="BI75" s="41"/>
      <c r="BJ75" s="41"/>
      <c r="BK75" s="41"/>
      <c r="BL75" s="41"/>
      <c r="BM75" s="41"/>
      <c r="BN75" s="41"/>
      <c r="BO75" s="41"/>
    </row>
    <row r="76" spans="1:67" s="18" customFormat="1">
      <c r="A76" s="27">
        <v>1997</v>
      </c>
      <c r="B76" s="5"/>
      <c r="C76" s="25"/>
      <c r="D76" s="5"/>
      <c r="E76" s="25"/>
      <c r="F76" s="5"/>
      <c r="G76" s="25"/>
      <c r="H76" s="34"/>
      <c r="K76" s="27">
        <v>1997</v>
      </c>
      <c r="L76" s="5">
        <v>0</v>
      </c>
      <c r="M76" s="25">
        <v>6320</v>
      </c>
      <c r="N76" s="5">
        <v>827</v>
      </c>
      <c r="O76" s="25">
        <v>33</v>
      </c>
      <c r="P76" s="5">
        <v>3725</v>
      </c>
      <c r="Q76" s="25">
        <v>496</v>
      </c>
      <c r="R76" s="34">
        <v>11401</v>
      </c>
      <c r="S76" s="5"/>
      <c r="T76" s="5"/>
      <c r="U76" s="27">
        <v>1997</v>
      </c>
      <c r="V76" s="5"/>
      <c r="W76" s="25"/>
      <c r="X76" s="5"/>
      <c r="Y76" s="25"/>
      <c r="Z76" s="5"/>
      <c r="AA76" s="25"/>
      <c r="AB76" s="34"/>
      <c r="AC76" s="24"/>
      <c r="AD76" s="24"/>
      <c r="AE76" s="27">
        <v>1997</v>
      </c>
      <c r="AF76" s="5"/>
      <c r="AG76" s="25"/>
      <c r="AH76" s="5"/>
      <c r="AI76" s="25"/>
      <c r="AJ76" s="5"/>
      <c r="AK76" s="25"/>
      <c r="AL76" s="34"/>
      <c r="AM76" s="24"/>
      <c r="AO76" s="15">
        <v>1997</v>
      </c>
      <c r="AP76" s="65">
        <v>9</v>
      </c>
      <c r="AQ76" s="66">
        <v>4095</v>
      </c>
      <c r="AR76" s="65">
        <v>1094</v>
      </c>
      <c r="AS76" s="66">
        <v>41</v>
      </c>
      <c r="AT76" s="65">
        <v>503</v>
      </c>
      <c r="AU76" s="66">
        <v>401</v>
      </c>
      <c r="AV76" s="65">
        <v>0</v>
      </c>
      <c r="AW76" s="67">
        <v>6143</v>
      </c>
      <c r="BA76" s="41"/>
      <c r="BD76" s="41"/>
      <c r="BE76" s="41"/>
      <c r="BF76" s="41"/>
      <c r="BG76" s="41"/>
      <c r="BH76" s="41"/>
      <c r="BI76" s="41"/>
      <c r="BJ76" s="41"/>
      <c r="BK76" s="41"/>
      <c r="BL76" s="41"/>
      <c r="BM76" s="41"/>
      <c r="BN76" s="41"/>
      <c r="BO76" s="41"/>
    </row>
    <row r="77" spans="1:67" ht="15.65" customHeight="1">
      <c r="A77" s="27">
        <v>1998</v>
      </c>
      <c r="B77" s="5"/>
      <c r="C77" s="25"/>
      <c r="D77" s="5"/>
      <c r="E77" s="25"/>
      <c r="F77" s="5"/>
      <c r="G77" s="25"/>
      <c r="H77" s="34"/>
      <c r="I77" s="18"/>
      <c r="J77" s="18"/>
      <c r="K77" s="27">
        <v>1998</v>
      </c>
      <c r="L77" s="5">
        <v>3</v>
      </c>
      <c r="M77" s="25">
        <v>7079</v>
      </c>
      <c r="N77" s="5">
        <v>785</v>
      </c>
      <c r="O77" s="25">
        <v>31</v>
      </c>
      <c r="P77" s="5">
        <v>4072</v>
      </c>
      <c r="Q77" s="25">
        <v>594</v>
      </c>
      <c r="R77" s="34">
        <v>12564</v>
      </c>
      <c r="S77" s="5"/>
      <c r="T77" s="5"/>
      <c r="U77" s="27">
        <v>1998</v>
      </c>
      <c r="V77" s="5"/>
      <c r="W77" s="25"/>
      <c r="X77" s="5"/>
      <c r="Y77" s="25"/>
      <c r="Z77" s="5"/>
      <c r="AA77" s="25"/>
      <c r="AB77" s="34"/>
      <c r="AC77" s="24"/>
      <c r="AD77" s="24"/>
      <c r="AE77" s="27">
        <v>1998</v>
      </c>
      <c r="AF77" s="5"/>
      <c r="AG77" s="25"/>
      <c r="AH77" s="5"/>
      <c r="AI77" s="25"/>
      <c r="AJ77" s="5"/>
      <c r="AK77" s="25"/>
      <c r="AL77" s="34"/>
      <c r="AM77" s="24"/>
      <c r="AO77" s="15">
        <v>1998</v>
      </c>
      <c r="AP77" s="65">
        <v>18</v>
      </c>
      <c r="AQ77" s="66">
        <v>6300</v>
      </c>
      <c r="AR77" s="65">
        <v>1816</v>
      </c>
      <c r="AS77" s="66">
        <v>73</v>
      </c>
      <c r="AT77" s="65">
        <v>673</v>
      </c>
      <c r="AU77" s="66">
        <v>705</v>
      </c>
      <c r="AV77" s="65">
        <v>0</v>
      </c>
      <c r="AW77" s="67">
        <v>9585</v>
      </c>
      <c r="AZ77" s="8"/>
      <c r="BB77" s="8"/>
      <c r="BC77" s="8"/>
      <c r="BL77" s="41"/>
      <c r="BM77" s="41"/>
      <c r="BN77" s="41"/>
      <c r="BO77" s="41"/>
    </row>
    <row r="78" spans="1:67" ht="15.65" customHeight="1">
      <c r="A78" s="27">
        <v>1999</v>
      </c>
      <c r="B78" s="5"/>
      <c r="C78" s="25"/>
      <c r="D78" s="5"/>
      <c r="E78" s="25"/>
      <c r="F78" s="5"/>
      <c r="G78" s="25"/>
      <c r="H78" s="34"/>
      <c r="K78" s="27">
        <v>1999</v>
      </c>
      <c r="L78" s="5">
        <v>4</v>
      </c>
      <c r="M78" s="25">
        <v>7533</v>
      </c>
      <c r="N78" s="5">
        <v>854</v>
      </c>
      <c r="O78" s="25">
        <v>46</v>
      </c>
      <c r="P78" s="5">
        <v>4222</v>
      </c>
      <c r="Q78" s="25">
        <v>578</v>
      </c>
      <c r="R78" s="34">
        <v>13237</v>
      </c>
      <c r="S78" s="5"/>
      <c r="T78" s="5"/>
      <c r="U78" s="27">
        <v>1999</v>
      </c>
      <c r="V78" s="5"/>
      <c r="W78" s="25"/>
      <c r="X78" s="5"/>
      <c r="Y78" s="25"/>
      <c r="Z78" s="5"/>
      <c r="AA78" s="25"/>
      <c r="AB78" s="34"/>
      <c r="AC78" s="24"/>
      <c r="AD78" s="24"/>
      <c r="AE78" s="27">
        <v>1999</v>
      </c>
      <c r="AF78" s="94"/>
      <c r="AG78" s="95">
        <v>7</v>
      </c>
      <c r="AH78" s="94">
        <v>8</v>
      </c>
      <c r="AI78" s="95"/>
      <c r="AJ78" s="94">
        <v>21</v>
      </c>
      <c r="AK78" s="95">
        <v>1</v>
      </c>
      <c r="AL78" s="96">
        <v>37</v>
      </c>
      <c r="AM78" s="24"/>
      <c r="AO78" s="15">
        <v>1999</v>
      </c>
      <c r="AP78" s="65">
        <v>23</v>
      </c>
      <c r="AQ78" s="66">
        <v>6781</v>
      </c>
      <c r="AR78" s="65">
        <v>1930</v>
      </c>
      <c r="AS78" s="66">
        <v>77</v>
      </c>
      <c r="AT78" s="65">
        <v>815</v>
      </c>
      <c r="AU78" s="66">
        <v>724</v>
      </c>
      <c r="AV78" s="65">
        <v>0</v>
      </c>
      <c r="AW78" s="67">
        <v>10350</v>
      </c>
      <c r="AZ78" s="8"/>
      <c r="BB78" s="8"/>
      <c r="BC78" s="8"/>
      <c r="BL78" s="41"/>
      <c r="BM78" s="41"/>
      <c r="BN78" s="41"/>
      <c r="BO78" s="41"/>
    </row>
    <row r="79" spans="1:67" ht="15.65" customHeight="1">
      <c r="A79" s="27">
        <v>2000</v>
      </c>
      <c r="B79" s="5"/>
      <c r="C79" s="25"/>
      <c r="D79" s="5"/>
      <c r="E79" s="25"/>
      <c r="F79" s="5"/>
      <c r="G79" s="25"/>
      <c r="H79" s="34"/>
      <c r="K79" s="27">
        <v>2000</v>
      </c>
      <c r="L79" s="5">
        <v>7</v>
      </c>
      <c r="M79" s="25">
        <v>5887</v>
      </c>
      <c r="N79" s="5">
        <v>640</v>
      </c>
      <c r="O79" s="25">
        <v>45</v>
      </c>
      <c r="P79" s="5">
        <v>3695</v>
      </c>
      <c r="Q79" s="25">
        <v>521</v>
      </c>
      <c r="R79" s="34">
        <v>10795</v>
      </c>
      <c r="S79" s="5"/>
      <c r="T79" s="5"/>
      <c r="U79" s="27">
        <v>2000</v>
      </c>
      <c r="V79" s="5"/>
      <c r="W79" s="25"/>
      <c r="X79" s="5"/>
      <c r="Y79" s="25"/>
      <c r="Z79" s="5"/>
      <c r="AA79" s="25"/>
      <c r="AB79" s="34"/>
      <c r="AC79" s="24"/>
      <c r="AD79" s="24"/>
      <c r="AE79" s="27">
        <v>2000</v>
      </c>
      <c r="AF79" s="94"/>
      <c r="AG79" s="95">
        <v>14</v>
      </c>
      <c r="AH79" s="94">
        <v>32</v>
      </c>
      <c r="AI79" s="95">
        <v>1</v>
      </c>
      <c r="AJ79" s="94">
        <v>42</v>
      </c>
      <c r="AK79" s="95"/>
      <c r="AL79" s="96">
        <v>89</v>
      </c>
      <c r="AM79" s="24"/>
      <c r="AO79" s="15">
        <v>2000</v>
      </c>
      <c r="AP79" s="65">
        <v>28</v>
      </c>
      <c r="AQ79" s="66">
        <v>7798</v>
      </c>
      <c r="AR79" s="65">
        <v>2527</v>
      </c>
      <c r="AS79" s="66">
        <v>97</v>
      </c>
      <c r="AT79" s="65">
        <v>1072</v>
      </c>
      <c r="AU79" s="66">
        <v>786</v>
      </c>
      <c r="AV79" s="65">
        <v>0</v>
      </c>
      <c r="AW79" s="67">
        <v>12308</v>
      </c>
      <c r="AZ79" s="8"/>
      <c r="BB79" s="8"/>
      <c r="BC79" s="8"/>
      <c r="BL79" s="41"/>
      <c r="BM79" s="41"/>
      <c r="BN79" s="41"/>
      <c r="BO79" s="41"/>
    </row>
    <row r="80" spans="1:67" ht="15.65" customHeight="1">
      <c r="A80" s="27">
        <v>2001</v>
      </c>
      <c r="B80" s="5"/>
      <c r="C80" s="25"/>
      <c r="D80" s="5"/>
      <c r="E80" s="25"/>
      <c r="F80" s="5"/>
      <c r="G80" s="25"/>
      <c r="H80" s="34"/>
      <c r="K80" s="27">
        <v>2001</v>
      </c>
      <c r="L80" s="5">
        <v>7</v>
      </c>
      <c r="M80" s="25">
        <v>8432</v>
      </c>
      <c r="N80" s="5">
        <v>900</v>
      </c>
      <c r="O80" s="25">
        <v>61</v>
      </c>
      <c r="P80" s="5">
        <v>4497</v>
      </c>
      <c r="Q80" s="25">
        <v>679</v>
      </c>
      <c r="R80" s="34">
        <v>14576</v>
      </c>
      <c r="S80" s="5"/>
      <c r="T80" s="5"/>
      <c r="U80" s="27">
        <v>2001</v>
      </c>
      <c r="V80" s="5"/>
      <c r="W80" s="25"/>
      <c r="X80" s="5"/>
      <c r="Y80" s="25"/>
      <c r="Z80" s="5"/>
      <c r="AA80" s="25"/>
      <c r="AB80" s="34"/>
      <c r="AC80" s="24"/>
      <c r="AD80" s="24"/>
      <c r="AE80" s="27">
        <v>2001</v>
      </c>
      <c r="AF80" s="94">
        <v>1</v>
      </c>
      <c r="AG80" s="95">
        <v>77</v>
      </c>
      <c r="AH80" s="94">
        <v>224</v>
      </c>
      <c r="AI80" s="95">
        <v>13</v>
      </c>
      <c r="AJ80" s="94">
        <v>167</v>
      </c>
      <c r="AK80" s="95">
        <v>9</v>
      </c>
      <c r="AL80" s="96">
        <v>491</v>
      </c>
      <c r="AM80" s="24"/>
      <c r="AO80" s="15">
        <v>2001</v>
      </c>
      <c r="AP80" s="65">
        <v>35</v>
      </c>
      <c r="AQ80" s="66">
        <v>9381</v>
      </c>
      <c r="AR80" s="65">
        <v>3215</v>
      </c>
      <c r="AS80" s="66">
        <v>124</v>
      </c>
      <c r="AT80" s="65">
        <v>1365</v>
      </c>
      <c r="AU80" s="66">
        <v>988</v>
      </c>
      <c r="AV80" s="65">
        <v>0</v>
      </c>
      <c r="AW80" s="67">
        <v>15108</v>
      </c>
      <c r="AZ80" s="8"/>
      <c r="BB80" s="8"/>
      <c r="BC80" s="8"/>
      <c r="BL80" s="41"/>
      <c r="BM80" s="41"/>
      <c r="BN80" s="41"/>
      <c r="BO80" s="41"/>
    </row>
    <row r="81" spans="1:68" ht="15.65" customHeight="1">
      <c r="A81" s="27">
        <v>2002</v>
      </c>
      <c r="B81" s="5"/>
      <c r="C81" s="25"/>
      <c r="D81" s="5"/>
      <c r="E81" s="25"/>
      <c r="F81" s="5"/>
      <c r="G81" s="25"/>
      <c r="H81" s="34"/>
      <c r="K81" s="27">
        <v>2002</v>
      </c>
      <c r="L81" s="5">
        <v>17</v>
      </c>
      <c r="M81" s="25">
        <v>14062</v>
      </c>
      <c r="N81" s="5">
        <v>1345</v>
      </c>
      <c r="O81" s="25">
        <v>98</v>
      </c>
      <c r="P81" s="5">
        <v>6987</v>
      </c>
      <c r="Q81" s="25">
        <v>1021</v>
      </c>
      <c r="R81" s="34">
        <v>23530</v>
      </c>
      <c r="S81" s="5"/>
      <c r="T81" s="5"/>
      <c r="U81" s="27">
        <v>2002</v>
      </c>
      <c r="V81" s="5"/>
      <c r="W81" s="25"/>
      <c r="X81" s="5"/>
      <c r="Y81" s="25"/>
      <c r="Z81" s="5"/>
      <c r="AA81" s="25"/>
      <c r="AB81" s="34"/>
      <c r="AC81" s="24"/>
      <c r="AD81" s="24"/>
      <c r="AE81" s="27">
        <v>2002</v>
      </c>
      <c r="AF81" s="94">
        <v>3</v>
      </c>
      <c r="AG81" s="95">
        <v>330</v>
      </c>
      <c r="AH81" s="94">
        <v>823</v>
      </c>
      <c r="AI81" s="95">
        <v>59</v>
      </c>
      <c r="AJ81" s="94">
        <v>588</v>
      </c>
      <c r="AK81" s="95">
        <v>31</v>
      </c>
      <c r="AL81" s="96">
        <v>1834</v>
      </c>
      <c r="AM81" s="24"/>
      <c r="AO81" s="15">
        <v>2002</v>
      </c>
      <c r="AP81" s="65">
        <v>41</v>
      </c>
      <c r="AQ81" s="66">
        <v>9207</v>
      </c>
      <c r="AR81" s="65">
        <v>3434</v>
      </c>
      <c r="AS81" s="66">
        <v>160</v>
      </c>
      <c r="AT81" s="65">
        <v>1449</v>
      </c>
      <c r="AU81" s="66">
        <v>986</v>
      </c>
      <c r="AV81" s="65">
        <v>0</v>
      </c>
      <c r="AW81" s="67">
        <v>15277</v>
      </c>
      <c r="AZ81" s="8"/>
      <c r="BB81" s="8"/>
      <c r="BC81" s="8"/>
      <c r="BL81" s="41"/>
      <c r="BM81" s="41"/>
      <c r="BN81" s="41"/>
      <c r="BO81" s="41"/>
    </row>
    <row r="82" spans="1:68" ht="15.65" customHeight="1">
      <c r="A82" s="27">
        <v>2003</v>
      </c>
      <c r="B82" s="5"/>
      <c r="C82" s="25"/>
      <c r="D82" s="5"/>
      <c r="E82" s="25"/>
      <c r="F82" s="5"/>
      <c r="G82" s="25"/>
      <c r="H82" s="34"/>
      <c r="K82" s="27">
        <v>2003</v>
      </c>
      <c r="L82" s="5">
        <v>31</v>
      </c>
      <c r="M82" s="25">
        <v>16880</v>
      </c>
      <c r="N82" s="5">
        <v>1899</v>
      </c>
      <c r="O82" s="25">
        <v>153</v>
      </c>
      <c r="P82" s="5">
        <v>9131</v>
      </c>
      <c r="Q82" s="25">
        <v>1463</v>
      </c>
      <c r="R82" s="34">
        <v>29557</v>
      </c>
      <c r="S82" s="5"/>
      <c r="T82" s="5"/>
      <c r="U82" s="27">
        <v>2003</v>
      </c>
      <c r="V82" s="5"/>
      <c r="W82" s="25"/>
      <c r="X82" s="5"/>
      <c r="Y82" s="25"/>
      <c r="Z82" s="5"/>
      <c r="AA82" s="25"/>
      <c r="AB82" s="34"/>
      <c r="AC82" s="24"/>
      <c r="AD82" s="24"/>
      <c r="AE82" s="27">
        <v>2003</v>
      </c>
      <c r="AF82" s="94">
        <v>4</v>
      </c>
      <c r="AG82" s="95">
        <v>488</v>
      </c>
      <c r="AH82" s="94">
        <v>1016</v>
      </c>
      <c r="AI82" s="95">
        <v>52</v>
      </c>
      <c r="AJ82" s="94">
        <v>735</v>
      </c>
      <c r="AK82" s="95">
        <v>40</v>
      </c>
      <c r="AL82" s="96">
        <v>2335</v>
      </c>
      <c r="AM82" s="24"/>
      <c r="AO82" s="15">
        <v>2003</v>
      </c>
      <c r="AP82" s="65">
        <v>47</v>
      </c>
      <c r="AQ82" s="66">
        <v>8708</v>
      </c>
      <c r="AR82" s="65">
        <v>3571</v>
      </c>
      <c r="AS82" s="66">
        <v>213</v>
      </c>
      <c r="AT82" s="65">
        <v>1470</v>
      </c>
      <c r="AU82" s="66">
        <v>1014</v>
      </c>
      <c r="AV82" s="65">
        <v>0</v>
      </c>
      <c r="AW82" s="67">
        <v>15023</v>
      </c>
      <c r="AZ82" s="8"/>
      <c r="BB82" s="8"/>
      <c r="BC82" s="8"/>
      <c r="BL82" s="41"/>
      <c r="BM82" s="41"/>
      <c r="BN82" s="41"/>
      <c r="BO82" s="41"/>
    </row>
    <row r="83" spans="1:68" ht="15.65" customHeight="1">
      <c r="A83" s="27">
        <v>2004</v>
      </c>
      <c r="B83" s="5"/>
      <c r="C83" s="25"/>
      <c r="D83" s="5"/>
      <c r="E83" s="25"/>
      <c r="F83" s="5"/>
      <c r="G83" s="25"/>
      <c r="H83" s="34"/>
      <c r="K83" s="27">
        <v>2004</v>
      </c>
      <c r="L83" s="5">
        <v>33</v>
      </c>
      <c r="M83" s="25">
        <v>16118</v>
      </c>
      <c r="N83" s="5">
        <v>2114</v>
      </c>
      <c r="O83" s="25">
        <v>146</v>
      </c>
      <c r="P83" s="5">
        <v>8600</v>
      </c>
      <c r="Q83" s="25">
        <v>1447</v>
      </c>
      <c r="R83" s="34">
        <v>28458</v>
      </c>
      <c r="S83" s="5"/>
      <c r="T83" s="5"/>
      <c r="U83" s="27">
        <v>2004</v>
      </c>
      <c r="V83" s="5"/>
      <c r="W83" s="25"/>
      <c r="X83" s="5"/>
      <c r="Y83" s="25"/>
      <c r="Z83" s="5"/>
      <c r="AA83" s="25"/>
      <c r="AB83" s="34"/>
      <c r="AC83" s="24"/>
      <c r="AD83" s="24"/>
      <c r="AE83" s="27">
        <v>2004</v>
      </c>
      <c r="AF83" s="94">
        <v>5</v>
      </c>
      <c r="AG83" s="95">
        <v>683</v>
      </c>
      <c r="AH83" s="94">
        <v>1398</v>
      </c>
      <c r="AI83" s="95">
        <v>87</v>
      </c>
      <c r="AJ83" s="94">
        <v>966</v>
      </c>
      <c r="AK83" s="95">
        <v>68</v>
      </c>
      <c r="AL83" s="96">
        <v>3207</v>
      </c>
      <c r="AM83" s="24"/>
      <c r="AO83" s="15">
        <v>2004</v>
      </c>
      <c r="AP83" s="65">
        <v>41</v>
      </c>
      <c r="AQ83" s="66">
        <v>8644</v>
      </c>
      <c r="AR83" s="65">
        <v>3824</v>
      </c>
      <c r="AS83" s="66">
        <v>263</v>
      </c>
      <c r="AT83" s="65">
        <v>1355</v>
      </c>
      <c r="AU83" s="66">
        <v>954</v>
      </c>
      <c r="AV83" s="65">
        <v>0</v>
      </c>
      <c r="AW83" s="67">
        <v>15081</v>
      </c>
      <c r="AZ83" s="8"/>
      <c r="BB83" s="8"/>
      <c r="BC83" s="8"/>
      <c r="BL83" s="41"/>
      <c r="BM83" s="41"/>
      <c r="BN83" s="41"/>
      <c r="BO83" s="41"/>
    </row>
    <row r="84" spans="1:68" ht="15.65" customHeight="1">
      <c r="A84" s="27">
        <v>2005</v>
      </c>
      <c r="B84" s="5"/>
      <c r="C84" s="25"/>
      <c r="D84" s="5"/>
      <c r="E84" s="25"/>
      <c r="F84" s="5"/>
      <c r="G84" s="25"/>
      <c r="H84" s="34"/>
      <c r="K84" s="27">
        <v>2005</v>
      </c>
      <c r="L84" s="5">
        <v>29</v>
      </c>
      <c r="M84" s="25">
        <v>14654</v>
      </c>
      <c r="N84" s="5">
        <v>2016</v>
      </c>
      <c r="O84" s="25">
        <v>142</v>
      </c>
      <c r="P84" s="5">
        <v>7743</v>
      </c>
      <c r="Q84" s="25">
        <v>1446</v>
      </c>
      <c r="R84" s="34">
        <v>26030</v>
      </c>
      <c r="S84" s="5"/>
      <c r="T84" s="5"/>
      <c r="U84" s="27">
        <v>2005</v>
      </c>
      <c r="V84" s="5">
        <v>10</v>
      </c>
      <c r="W84" s="25">
        <v>2328</v>
      </c>
      <c r="X84" s="5">
        <v>1447</v>
      </c>
      <c r="Y84" s="25">
        <v>212</v>
      </c>
      <c r="Z84" s="5">
        <v>2403</v>
      </c>
      <c r="AA84" s="25">
        <v>238</v>
      </c>
      <c r="AB84" s="34">
        <v>6638</v>
      </c>
      <c r="AC84" s="24"/>
      <c r="AD84" s="24"/>
      <c r="AE84" s="27">
        <v>2005</v>
      </c>
      <c r="AF84" s="94">
        <v>20</v>
      </c>
      <c r="AG84" s="95">
        <v>2157</v>
      </c>
      <c r="AH84" s="94">
        <v>2720</v>
      </c>
      <c r="AI84" s="95">
        <v>107</v>
      </c>
      <c r="AJ84" s="94">
        <v>2236</v>
      </c>
      <c r="AK84" s="95">
        <v>240</v>
      </c>
      <c r="AL84" s="96">
        <v>7480</v>
      </c>
      <c r="AM84" s="24"/>
      <c r="AO84" s="15">
        <v>2005</v>
      </c>
      <c r="AP84" s="65">
        <v>47</v>
      </c>
      <c r="AQ84" s="66">
        <v>7615</v>
      </c>
      <c r="AR84" s="65">
        <v>3618</v>
      </c>
      <c r="AS84" s="66">
        <v>270</v>
      </c>
      <c r="AT84" s="65">
        <v>1358</v>
      </c>
      <c r="AU84" s="66">
        <v>931</v>
      </c>
      <c r="AV84" s="65">
        <v>0</v>
      </c>
      <c r="AW84" s="67">
        <v>13839</v>
      </c>
      <c r="AZ84" s="8"/>
      <c r="BB84" s="8"/>
      <c r="BC84" s="8"/>
      <c r="BL84" s="41"/>
      <c r="BM84" s="41"/>
      <c r="BN84" s="41"/>
      <c r="BO84" s="41"/>
    </row>
    <row r="85" spans="1:68" ht="15.65" customHeight="1">
      <c r="A85" s="27">
        <v>2006</v>
      </c>
      <c r="B85" s="5"/>
      <c r="C85" s="25"/>
      <c r="D85" s="5"/>
      <c r="E85" s="25"/>
      <c r="F85" s="5"/>
      <c r="G85" s="25"/>
      <c r="H85" s="34"/>
      <c r="K85" s="27">
        <v>2006</v>
      </c>
      <c r="L85" s="5">
        <v>49</v>
      </c>
      <c r="M85" s="25">
        <v>16711</v>
      </c>
      <c r="N85" s="5">
        <v>2754</v>
      </c>
      <c r="O85" s="25">
        <v>183</v>
      </c>
      <c r="P85" s="5">
        <v>8790</v>
      </c>
      <c r="Q85" s="25">
        <v>1635</v>
      </c>
      <c r="R85" s="34">
        <v>30122</v>
      </c>
      <c r="S85" s="5"/>
      <c r="T85" s="5"/>
      <c r="U85" s="27">
        <v>2006</v>
      </c>
      <c r="V85" s="5">
        <v>20</v>
      </c>
      <c r="W85" s="25">
        <v>3202</v>
      </c>
      <c r="X85" s="5">
        <v>2273</v>
      </c>
      <c r="Y85" s="25">
        <v>255</v>
      </c>
      <c r="Z85" s="5">
        <v>2877</v>
      </c>
      <c r="AA85" s="25">
        <v>311</v>
      </c>
      <c r="AB85" s="34">
        <v>8938</v>
      </c>
      <c r="AC85" s="58"/>
      <c r="AD85" s="24"/>
      <c r="AE85" s="27">
        <v>2006</v>
      </c>
      <c r="AF85" s="94">
        <v>73</v>
      </c>
      <c r="AG85" s="95">
        <v>4963</v>
      </c>
      <c r="AH85" s="94">
        <v>5071</v>
      </c>
      <c r="AI85" s="95">
        <v>243</v>
      </c>
      <c r="AJ85" s="94">
        <v>4827</v>
      </c>
      <c r="AK85" s="95">
        <v>502</v>
      </c>
      <c r="AL85" s="96">
        <v>15679</v>
      </c>
      <c r="AM85" s="24"/>
      <c r="AO85" s="15">
        <v>2006</v>
      </c>
      <c r="AP85" s="65">
        <v>79</v>
      </c>
      <c r="AQ85" s="66">
        <v>8925</v>
      </c>
      <c r="AR85" s="65">
        <v>4608</v>
      </c>
      <c r="AS85" s="66">
        <v>403</v>
      </c>
      <c r="AT85" s="65">
        <v>1752</v>
      </c>
      <c r="AU85" s="66">
        <v>1145</v>
      </c>
      <c r="AV85" s="65">
        <v>0</v>
      </c>
      <c r="AW85" s="67">
        <v>16912</v>
      </c>
      <c r="AZ85" s="8"/>
      <c r="BB85" s="8"/>
      <c r="BC85" s="8"/>
      <c r="BL85" s="41"/>
      <c r="BM85" s="41"/>
      <c r="BN85" s="41"/>
      <c r="BO85" s="41"/>
    </row>
    <row r="86" spans="1:68" ht="15.65" customHeight="1">
      <c r="A86" s="27">
        <v>2007</v>
      </c>
      <c r="B86" s="5"/>
      <c r="C86" s="25"/>
      <c r="D86" s="5"/>
      <c r="E86" s="25"/>
      <c r="F86" s="5"/>
      <c r="G86" s="25"/>
      <c r="H86" s="34"/>
      <c r="K86" s="27">
        <v>2007</v>
      </c>
      <c r="L86" s="5">
        <v>75</v>
      </c>
      <c r="M86" s="25">
        <v>14980</v>
      </c>
      <c r="N86" s="5">
        <v>2782</v>
      </c>
      <c r="O86" s="25">
        <v>193</v>
      </c>
      <c r="P86" s="5">
        <v>7510</v>
      </c>
      <c r="Q86" s="25">
        <v>1502</v>
      </c>
      <c r="R86" s="34">
        <v>27042</v>
      </c>
      <c r="S86" s="5"/>
      <c r="T86" s="5"/>
      <c r="U86" s="27">
        <v>2007</v>
      </c>
      <c r="V86" s="5">
        <v>35</v>
      </c>
      <c r="W86" s="25">
        <v>4807</v>
      </c>
      <c r="X86" s="5">
        <v>3636</v>
      </c>
      <c r="Y86" s="25">
        <v>372</v>
      </c>
      <c r="Z86" s="5">
        <v>4006</v>
      </c>
      <c r="AA86" s="25">
        <v>439</v>
      </c>
      <c r="AB86" s="34">
        <v>13295</v>
      </c>
      <c r="AC86" s="58"/>
      <c r="AD86" s="24"/>
      <c r="AE86" s="27">
        <v>2007</v>
      </c>
      <c r="AF86" s="94">
        <v>102</v>
      </c>
      <c r="AG86" s="95">
        <v>5236</v>
      </c>
      <c r="AH86" s="94">
        <v>6301</v>
      </c>
      <c r="AI86" s="95">
        <v>148</v>
      </c>
      <c r="AJ86" s="94">
        <v>4956</v>
      </c>
      <c r="AK86" s="95">
        <v>605</v>
      </c>
      <c r="AL86" s="96">
        <v>17348</v>
      </c>
      <c r="AM86" s="24"/>
      <c r="AO86" s="15">
        <v>2007</v>
      </c>
      <c r="AP86" s="65">
        <v>112</v>
      </c>
      <c r="AQ86" s="66">
        <v>8138</v>
      </c>
      <c r="AR86" s="65">
        <v>4538</v>
      </c>
      <c r="AS86" s="66">
        <v>374</v>
      </c>
      <c r="AT86" s="65">
        <v>1657</v>
      </c>
      <c r="AU86" s="66">
        <v>1084</v>
      </c>
      <c r="AV86" s="65">
        <v>0</v>
      </c>
      <c r="AW86" s="67">
        <v>15903</v>
      </c>
      <c r="AZ86" s="8"/>
      <c r="BB86" s="8"/>
      <c r="BC86" s="8"/>
      <c r="BL86" s="41"/>
      <c r="BM86" s="41"/>
      <c r="BN86" s="41"/>
      <c r="BO86" s="41"/>
    </row>
    <row r="87" spans="1:68" ht="15.65" customHeight="1">
      <c r="A87" s="27">
        <v>2008</v>
      </c>
      <c r="B87" s="5"/>
      <c r="C87" s="25"/>
      <c r="D87" s="5"/>
      <c r="E87" s="25"/>
      <c r="F87" s="5"/>
      <c r="G87" s="25"/>
      <c r="H87" s="34"/>
      <c r="K87" s="27">
        <v>2008</v>
      </c>
      <c r="L87" s="5">
        <v>178</v>
      </c>
      <c r="M87" s="25">
        <v>17011</v>
      </c>
      <c r="N87" s="5">
        <v>3128</v>
      </c>
      <c r="O87" s="25">
        <v>269</v>
      </c>
      <c r="P87" s="5">
        <v>7707</v>
      </c>
      <c r="Q87" s="25">
        <v>1630</v>
      </c>
      <c r="R87" s="34">
        <v>29923</v>
      </c>
      <c r="S87" s="5"/>
      <c r="T87" s="5"/>
      <c r="U87" s="27">
        <v>2008</v>
      </c>
      <c r="V87" s="5">
        <v>50</v>
      </c>
      <c r="W87" s="25">
        <v>7214</v>
      </c>
      <c r="X87" s="5">
        <v>4958</v>
      </c>
      <c r="Y87" s="25">
        <v>414</v>
      </c>
      <c r="Z87" s="5">
        <v>5534</v>
      </c>
      <c r="AA87" s="25">
        <v>673</v>
      </c>
      <c r="AB87" s="34">
        <v>18843</v>
      </c>
      <c r="AC87" s="58"/>
      <c r="AD87" s="24"/>
      <c r="AE87" s="27">
        <v>2008</v>
      </c>
      <c r="AF87" s="94">
        <v>86</v>
      </c>
      <c r="AG87" s="95">
        <v>3977</v>
      </c>
      <c r="AH87" s="94">
        <v>4966</v>
      </c>
      <c r="AI87" s="95">
        <v>160</v>
      </c>
      <c r="AJ87" s="94">
        <v>4093</v>
      </c>
      <c r="AK87" s="95">
        <v>466</v>
      </c>
      <c r="AL87" s="96">
        <v>13748</v>
      </c>
      <c r="AM87" s="24"/>
      <c r="AO87" s="15">
        <v>2008</v>
      </c>
      <c r="AP87" s="65">
        <v>150</v>
      </c>
      <c r="AQ87" s="66">
        <v>8192</v>
      </c>
      <c r="AR87" s="65">
        <v>4979</v>
      </c>
      <c r="AS87" s="66">
        <v>396</v>
      </c>
      <c r="AT87" s="65">
        <v>1689</v>
      </c>
      <c r="AU87" s="66">
        <v>1129</v>
      </c>
      <c r="AV87" s="65">
        <v>0</v>
      </c>
      <c r="AW87" s="67">
        <v>16535</v>
      </c>
      <c r="AZ87" s="8"/>
      <c r="BB87" s="8"/>
      <c r="BC87" s="8"/>
      <c r="BL87" s="41"/>
      <c r="BM87" s="41"/>
      <c r="BN87" s="41"/>
      <c r="BO87" s="41"/>
    </row>
    <row r="88" spans="1:68" ht="15.65" customHeight="1">
      <c r="A88" s="27">
        <v>2009</v>
      </c>
      <c r="B88" s="5"/>
      <c r="C88" s="25"/>
      <c r="D88" s="5"/>
      <c r="E88" s="25"/>
      <c r="F88" s="5"/>
      <c r="G88" s="25"/>
      <c r="H88" s="34"/>
      <c r="K88" s="27">
        <v>2009</v>
      </c>
      <c r="L88" s="5">
        <v>260</v>
      </c>
      <c r="M88" s="25">
        <v>15311</v>
      </c>
      <c r="N88" s="5">
        <v>3249</v>
      </c>
      <c r="O88" s="25">
        <v>265</v>
      </c>
      <c r="P88" s="5">
        <v>7260</v>
      </c>
      <c r="Q88" s="25">
        <v>1428</v>
      </c>
      <c r="R88" s="34">
        <v>27773</v>
      </c>
      <c r="S88" s="5"/>
      <c r="T88" s="5"/>
      <c r="U88" s="27">
        <v>2009</v>
      </c>
      <c r="V88" s="5">
        <v>103</v>
      </c>
      <c r="W88" s="25">
        <v>9020</v>
      </c>
      <c r="X88" s="5">
        <v>6141</v>
      </c>
      <c r="Y88" s="25">
        <v>543</v>
      </c>
      <c r="Z88" s="5">
        <v>6882</v>
      </c>
      <c r="AA88" s="25">
        <v>895</v>
      </c>
      <c r="AB88" s="34">
        <v>23584</v>
      </c>
      <c r="AC88" s="58"/>
      <c r="AD88" s="24"/>
      <c r="AE88" s="27">
        <v>2009</v>
      </c>
      <c r="AF88" s="94">
        <v>88</v>
      </c>
      <c r="AG88" s="95">
        <v>2591</v>
      </c>
      <c r="AH88" s="94">
        <v>3574</v>
      </c>
      <c r="AI88" s="95">
        <v>181</v>
      </c>
      <c r="AJ88" s="94">
        <v>2926</v>
      </c>
      <c r="AK88" s="95">
        <v>288</v>
      </c>
      <c r="AL88" s="96">
        <v>9648</v>
      </c>
      <c r="AM88" s="24"/>
      <c r="AO88" s="15">
        <v>2009</v>
      </c>
      <c r="AP88" s="65">
        <v>168</v>
      </c>
      <c r="AQ88" s="66">
        <v>8380</v>
      </c>
      <c r="AR88" s="65">
        <v>5793</v>
      </c>
      <c r="AS88" s="66">
        <v>472</v>
      </c>
      <c r="AT88" s="65">
        <v>1961</v>
      </c>
      <c r="AU88" s="66">
        <v>1215</v>
      </c>
      <c r="AV88" s="65">
        <v>0</v>
      </c>
      <c r="AW88" s="67">
        <v>17989</v>
      </c>
      <c r="AZ88" s="8"/>
      <c r="BB88" s="8"/>
      <c r="BC88" s="8"/>
      <c r="BL88" s="41"/>
      <c r="BM88" s="41"/>
      <c r="BN88" s="41"/>
      <c r="BO88" s="41"/>
    </row>
    <row r="89" spans="1:68" ht="15.65" customHeight="1">
      <c r="A89" s="27">
        <v>2010</v>
      </c>
      <c r="B89" s="5"/>
      <c r="C89" s="25"/>
      <c r="D89" s="5"/>
      <c r="E89" s="25"/>
      <c r="F89" s="5"/>
      <c r="G89" s="25"/>
      <c r="H89" s="34"/>
      <c r="K89" s="27">
        <v>2010</v>
      </c>
      <c r="L89" s="5">
        <v>311</v>
      </c>
      <c r="M89" s="25">
        <v>17408</v>
      </c>
      <c r="N89" s="5">
        <v>4324</v>
      </c>
      <c r="O89" s="25">
        <v>350</v>
      </c>
      <c r="P89" s="5">
        <v>8401</v>
      </c>
      <c r="Q89" s="25">
        <v>1685</v>
      </c>
      <c r="R89" s="34">
        <v>32479</v>
      </c>
      <c r="S89" s="5"/>
      <c r="T89" s="5"/>
      <c r="U89" s="27">
        <v>2010</v>
      </c>
      <c r="V89" s="5">
        <v>163</v>
      </c>
      <c r="W89" s="25">
        <v>11244</v>
      </c>
      <c r="X89" s="5">
        <v>8733</v>
      </c>
      <c r="Y89" s="25">
        <v>791</v>
      </c>
      <c r="Z89" s="5">
        <v>8879</v>
      </c>
      <c r="AA89" s="25">
        <v>1158</v>
      </c>
      <c r="AB89" s="34">
        <v>30968</v>
      </c>
      <c r="AC89" s="58"/>
      <c r="AD89" s="24"/>
      <c r="AE89" s="27">
        <v>2010</v>
      </c>
      <c r="AF89" s="94">
        <v>132</v>
      </c>
      <c r="AG89" s="95">
        <v>2879</v>
      </c>
      <c r="AH89" s="94">
        <v>4511</v>
      </c>
      <c r="AI89" s="95">
        <v>226</v>
      </c>
      <c r="AJ89" s="94">
        <v>3769</v>
      </c>
      <c r="AK89" s="95">
        <v>368</v>
      </c>
      <c r="AL89" s="96">
        <v>11885</v>
      </c>
      <c r="AM89" s="24"/>
      <c r="AO89" s="15">
        <v>2010</v>
      </c>
      <c r="AP89" s="65">
        <v>358</v>
      </c>
      <c r="AQ89" s="66">
        <v>12535</v>
      </c>
      <c r="AR89" s="65">
        <v>8998</v>
      </c>
      <c r="AS89" s="66">
        <v>867</v>
      </c>
      <c r="AT89" s="65">
        <v>2964</v>
      </c>
      <c r="AU89" s="66">
        <v>1778</v>
      </c>
      <c r="AV89" s="65">
        <v>0</v>
      </c>
      <c r="AW89" s="67">
        <v>27500</v>
      </c>
      <c r="AZ89" s="8"/>
      <c r="BB89" s="8"/>
      <c r="BC89" s="8"/>
      <c r="BL89" s="41"/>
      <c r="BM89" s="41"/>
      <c r="BN89" s="41"/>
      <c r="BO89" s="41"/>
    </row>
    <row r="90" spans="1:68" ht="15.65" customHeight="1">
      <c r="A90" s="27">
        <v>2011</v>
      </c>
      <c r="B90" s="5"/>
      <c r="C90" s="25"/>
      <c r="D90" s="5"/>
      <c r="E90" s="25"/>
      <c r="F90" s="5"/>
      <c r="G90" s="25"/>
      <c r="H90" s="34"/>
      <c r="K90" s="27">
        <v>2011</v>
      </c>
      <c r="L90" s="5">
        <v>368</v>
      </c>
      <c r="M90" s="25">
        <v>18662</v>
      </c>
      <c r="N90" s="5">
        <v>5161</v>
      </c>
      <c r="O90" s="25">
        <v>421</v>
      </c>
      <c r="P90" s="5">
        <v>8967</v>
      </c>
      <c r="Q90" s="25">
        <v>1729</v>
      </c>
      <c r="R90" s="34">
        <v>35308</v>
      </c>
      <c r="S90" s="5"/>
      <c r="T90" s="5"/>
      <c r="U90" s="27">
        <v>2011</v>
      </c>
      <c r="V90" s="5">
        <v>269</v>
      </c>
      <c r="W90" s="25">
        <v>12574</v>
      </c>
      <c r="X90" s="5">
        <v>11620</v>
      </c>
      <c r="Y90" s="25">
        <v>1205</v>
      </c>
      <c r="Z90" s="5">
        <v>10569</v>
      </c>
      <c r="AA90" s="25">
        <v>1332</v>
      </c>
      <c r="AB90" s="34">
        <v>37569</v>
      </c>
      <c r="AC90" s="58"/>
      <c r="AD90" s="24"/>
      <c r="AE90" s="27">
        <v>2011</v>
      </c>
      <c r="AF90" s="94">
        <v>232</v>
      </c>
      <c r="AG90" s="95">
        <v>3655</v>
      </c>
      <c r="AH90" s="94">
        <v>6281</v>
      </c>
      <c r="AI90" s="95">
        <v>256</v>
      </c>
      <c r="AJ90" s="94">
        <v>4726</v>
      </c>
      <c r="AK90" s="95">
        <v>490</v>
      </c>
      <c r="AL90" s="96">
        <v>15640</v>
      </c>
      <c r="AM90" s="24"/>
      <c r="AO90" s="15">
        <v>2011</v>
      </c>
      <c r="AP90" s="65">
        <v>471</v>
      </c>
      <c r="AQ90" s="66">
        <v>13586</v>
      </c>
      <c r="AR90" s="65">
        <v>10592</v>
      </c>
      <c r="AS90" s="66">
        <v>1244</v>
      </c>
      <c r="AT90" s="65">
        <v>3558</v>
      </c>
      <c r="AU90" s="66">
        <v>2084</v>
      </c>
      <c r="AV90" s="65">
        <v>0</v>
      </c>
      <c r="AW90" s="67">
        <v>31535</v>
      </c>
      <c r="AY90" s="24"/>
      <c r="AZ90" s="8"/>
      <c r="BB90" s="24"/>
      <c r="BC90" s="8"/>
      <c r="BL90" s="41"/>
      <c r="BM90" s="41"/>
      <c r="BN90" s="41"/>
      <c r="BO90" s="41"/>
    </row>
    <row r="91" spans="1:68" ht="15.65" customHeight="1">
      <c r="A91" s="27">
        <v>2012</v>
      </c>
      <c r="B91" s="5"/>
      <c r="C91" s="25"/>
      <c r="D91" s="5"/>
      <c r="E91" s="25"/>
      <c r="F91" s="5"/>
      <c r="G91" s="25"/>
      <c r="H91" s="34"/>
      <c r="K91" s="27">
        <v>2012</v>
      </c>
      <c r="L91" s="5">
        <v>602</v>
      </c>
      <c r="M91" s="25">
        <v>18104</v>
      </c>
      <c r="N91" s="5">
        <v>6225</v>
      </c>
      <c r="O91" s="25">
        <v>610</v>
      </c>
      <c r="P91" s="5">
        <v>9631</v>
      </c>
      <c r="Q91" s="25">
        <v>1806</v>
      </c>
      <c r="R91" s="34">
        <v>36978</v>
      </c>
      <c r="S91" s="5"/>
      <c r="T91" s="5"/>
      <c r="U91" s="27">
        <v>2012</v>
      </c>
      <c r="V91" s="5">
        <v>490</v>
      </c>
      <c r="W91" s="25">
        <v>15102</v>
      </c>
      <c r="X91" s="5">
        <v>16612</v>
      </c>
      <c r="Y91" s="25">
        <v>1704</v>
      </c>
      <c r="Z91" s="5">
        <v>13275</v>
      </c>
      <c r="AA91" s="25">
        <v>1611</v>
      </c>
      <c r="AB91" s="34">
        <v>48794</v>
      </c>
      <c r="AC91" s="58"/>
      <c r="AD91" s="24"/>
      <c r="AE91" s="27">
        <v>2012</v>
      </c>
      <c r="AF91" s="94">
        <v>348</v>
      </c>
      <c r="AG91" s="95">
        <v>5278</v>
      </c>
      <c r="AH91" s="94">
        <v>7931</v>
      </c>
      <c r="AI91" s="95">
        <v>254</v>
      </c>
      <c r="AJ91" s="94">
        <v>6686</v>
      </c>
      <c r="AK91" s="95">
        <v>727</v>
      </c>
      <c r="AL91" s="96">
        <v>21224</v>
      </c>
      <c r="AM91" s="24"/>
      <c r="AO91" s="15">
        <v>2012</v>
      </c>
      <c r="AP91" s="65">
        <v>832</v>
      </c>
      <c r="AQ91" s="66">
        <v>16789</v>
      </c>
      <c r="AR91" s="65">
        <v>12994</v>
      </c>
      <c r="AS91" s="66">
        <v>1775</v>
      </c>
      <c r="AT91" s="65">
        <v>4847</v>
      </c>
      <c r="AU91" s="66">
        <v>2732</v>
      </c>
      <c r="AV91" s="65">
        <v>0</v>
      </c>
      <c r="AW91" s="67">
        <v>39969</v>
      </c>
      <c r="AZ91" s="8"/>
      <c r="BB91" s="8"/>
      <c r="BC91" s="8"/>
      <c r="BL91" s="41"/>
      <c r="BM91" s="41"/>
      <c r="BN91" s="41"/>
      <c r="BO91" s="41"/>
    </row>
    <row r="92" spans="1:68" ht="15.65" customHeight="1">
      <c r="A92" s="27">
        <v>2013</v>
      </c>
      <c r="B92" s="5"/>
      <c r="C92" s="25"/>
      <c r="D92" s="5"/>
      <c r="E92" s="25"/>
      <c r="F92" s="5"/>
      <c r="G92" s="25"/>
      <c r="H92" s="34"/>
      <c r="K92" s="27">
        <v>2013</v>
      </c>
      <c r="L92" s="5">
        <v>754</v>
      </c>
      <c r="M92" s="25">
        <v>19192</v>
      </c>
      <c r="N92" s="5">
        <v>6412</v>
      </c>
      <c r="O92" s="25">
        <v>740</v>
      </c>
      <c r="P92" s="5">
        <v>9791</v>
      </c>
      <c r="Q92" s="25">
        <v>1934</v>
      </c>
      <c r="R92" s="34">
        <v>38823</v>
      </c>
      <c r="S92" s="5"/>
      <c r="T92" s="5"/>
      <c r="U92" s="27">
        <v>2013</v>
      </c>
      <c r="V92" s="5">
        <v>832</v>
      </c>
      <c r="W92" s="25">
        <v>15333</v>
      </c>
      <c r="X92" s="5">
        <v>20573</v>
      </c>
      <c r="Y92" s="25">
        <v>2008</v>
      </c>
      <c r="Z92" s="5">
        <v>13872</v>
      </c>
      <c r="AA92" s="25">
        <v>1683</v>
      </c>
      <c r="AB92" s="34">
        <v>54301</v>
      </c>
      <c r="AC92" s="58"/>
      <c r="AD92" s="24"/>
      <c r="AE92" s="27">
        <v>2013</v>
      </c>
      <c r="AF92" s="94">
        <v>461</v>
      </c>
      <c r="AG92" s="95">
        <v>6182</v>
      </c>
      <c r="AH92" s="94">
        <v>8577</v>
      </c>
      <c r="AI92" s="95">
        <v>257</v>
      </c>
      <c r="AJ92" s="94">
        <v>7520</v>
      </c>
      <c r="AK92" s="95">
        <v>812</v>
      </c>
      <c r="AL92" s="96">
        <v>23809</v>
      </c>
      <c r="AM92" s="24"/>
      <c r="AO92" s="15">
        <v>2013</v>
      </c>
      <c r="AP92" s="67">
        <v>1555</v>
      </c>
      <c r="AQ92" s="68">
        <v>19453</v>
      </c>
      <c r="AR92" s="67">
        <v>14029</v>
      </c>
      <c r="AS92" s="68">
        <v>2210</v>
      </c>
      <c r="AT92" s="67">
        <v>6561</v>
      </c>
      <c r="AU92" s="68">
        <v>3321</v>
      </c>
      <c r="AV92" s="67">
        <v>0</v>
      </c>
      <c r="AW92" s="67">
        <v>47129</v>
      </c>
      <c r="AY92" s="24"/>
      <c r="AZ92" s="8"/>
      <c r="BB92" s="24"/>
      <c r="BC92" s="8"/>
      <c r="BL92" s="41"/>
      <c r="BM92" s="41"/>
      <c r="BN92" s="41"/>
      <c r="BO92" s="41"/>
    </row>
    <row r="93" spans="1:68" ht="15.65" customHeight="1">
      <c r="A93" s="27">
        <v>2014</v>
      </c>
      <c r="B93" s="5"/>
      <c r="C93" s="25"/>
      <c r="D93" s="5"/>
      <c r="E93" s="25"/>
      <c r="F93" s="5"/>
      <c r="G93" s="25"/>
      <c r="H93" s="34"/>
      <c r="K93" s="27">
        <v>2014</v>
      </c>
      <c r="L93" s="5">
        <v>914</v>
      </c>
      <c r="M93" s="25">
        <v>19555</v>
      </c>
      <c r="N93" s="5">
        <v>6123</v>
      </c>
      <c r="O93" s="25">
        <v>781</v>
      </c>
      <c r="P93" s="5">
        <v>9562</v>
      </c>
      <c r="Q93" s="25">
        <v>1766</v>
      </c>
      <c r="R93" s="34">
        <v>38701</v>
      </c>
      <c r="S93" s="5"/>
      <c r="T93" s="5"/>
      <c r="U93" s="27">
        <v>2014</v>
      </c>
      <c r="V93" s="5">
        <v>1156</v>
      </c>
      <c r="W93" s="25">
        <v>15160</v>
      </c>
      <c r="X93" s="5">
        <v>17159</v>
      </c>
      <c r="Y93" s="25">
        <v>1971</v>
      </c>
      <c r="Z93" s="5">
        <v>13041</v>
      </c>
      <c r="AA93" s="25">
        <v>1785</v>
      </c>
      <c r="AB93" s="34">
        <v>50272</v>
      </c>
      <c r="AC93" s="58"/>
      <c r="AD93" s="24"/>
      <c r="AE93" s="27">
        <v>2014</v>
      </c>
      <c r="AF93" s="94">
        <v>673</v>
      </c>
      <c r="AG93" s="95">
        <v>6696</v>
      </c>
      <c r="AH93" s="94">
        <v>8356</v>
      </c>
      <c r="AI93" s="95">
        <v>361</v>
      </c>
      <c r="AJ93" s="94">
        <v>7484</v>
      </c>
      <c r="AK93" s="95">
        <v>859</v>
      </c>
      <c r="AL93" s="96">
        <v>24429</v>
      </c>
      <c r="AM93" s="24"/>
      <c r="AO93" s="15">
        <v>2014</v>
      </c>
      <c r="AP93" s="67">
        <v>2909</v>
      </c>
      <c r="AQ93" s="68">
        <v>21762</v>
      </c>
      <c r="AR93" s="67">
        <v>15194</v>
      </c>
      <c r="AS93" s="68">
        <v>2669</v>
      </c>
      <c r="AT93" s="67">
        <v>7677</v>
      </c>
      <c r="AU93" s="68">
        <v>3811</v>
      </c>
      <c r="AV93" s="67">
        <v>0</v>
      </c>
      <c r="AW93" s="67">
        <v>54022</v>
      </c>
      <c r="AX93" s="42"/>
      <c r="AY93" s="24"/>
      <c r="AZ93" s="8"/>
      <c r="BB93" s="24"/>
      <c r="BC93" s="8"/>
      <c r="BL93" s="41"/>
      <c r="BM93" s="41"/>
      <c r="BN93" s="41"/>
      <c r="BO93" s="41"/>
    </row>
    <row r="94" spans="1:68" ht="15.65" customHeight="1">
      <c r="A94" s="27">
        <v>2015</v>
      </c>
      <c r="B94" s="5"/>
      <c r="C94" s="25"/>
      <c r="D94" s="5"/>
      <c r="E94" s="25"/>
      <c r="F94" s="5"/>
      <c r="G94" s="25"/>
      <c r="H94" s="34"/>
      <c r="K94" s="27">
        <v>2015</v>
      </c>
      <c r="L94" s="5">
        <v>1137</v>
      </c>
      <c r="M94" s="25">
        <v>22598</v>
      </c>
      <c r="N94" s="5">
        <v>6028</v>
      </c>
      <c r="O94" s="25">
        <v>853</v>
      </c>
      <c r="P94" s="5">
        <v>10019</v>
      </c>
      <c r="Q94" s="25">
        <v>1758</v>
      </c>
      <c r="R94" s="34">
        <v>42393</v>
      </c>
      <c r="S94" s="5"/>
      <c r="T94" s="5"/>
      <c r="U94" s="27">
        <v>2015</v>
      </c>
      <c r="V94" s="5">
        <v>1156</v>
      </c>
      <c r="W94" s="25">
        <v>12502</v>
      </c>
      <c r="X94" s="5">
        <v>16323</v>
      </c>
      <c r="Y94" s="25">
        <v>1923</v>
      </c>
      <c r="Z94" s="5">
        <v>11395</v>
      </c>
      <c r="AA94" s="25">
        <v>1577</v>
      </c>
      <c r="AB94" s="34">
        <v>44876</v>
      </c>
      <c r="AC94" s="58"/>
      <c r="AD94" s="24"/>
      <c r="AE94" s="27">
        <v>2015</v>
      </c>
      <c r="AF94" s="94">
        <v>711</v>
      </c>
      <c r="AG94" s="95">
        <v>5562</v>
      </c>
      <c r="AH94" s="94">
        <v>6139</v>
      </c>
      <c r="AI94" s="95">
        <v>432</v>
      </c>
      <c r="AJ94" s="94">
        <v>6455</v>
      </c>
      <c r="AK94" s="95">
        <v>759</v>
      </c>
      <c r="AL94" s="96">
        <v>20058</v>
      </c>
      <c r="AN94" s="24"/>
      <c r="AO94" s="15">
        <v>2015</v>
      </c>
      <c r="AP94" s="67">
        <v>3301</v>
      </c>
      <c r="AQ94" s="68">
        <v>22043</v>
      </c>
      <c r="AR94" s="67">
        <v>16262</v>
      </c>
      <c r="AS94" s="68">
        <v>2956</v>
      </c>
      <c r="AT94" s="67">
        <v>8278</v>
      </c>
      <c r="AU94" s="68">
        <v>4012</v>
      </c>
      <c r="AV94" s="67">
        <v>0</v>
      </c>
      <c r="AW94" s="67">
        <v>56852</v>
      </c>
      <c r="AX94" s="42"/>
      <c r="AY94" s="24"/>
      <c r="AZ94" s="8"/>
      <c r="BA94" s="52"/>
      <c r="BB94" s="8"/>
      <c r="BC94" s="24"/>
      <c r="BD94" s="8"/>
      <c r="BL94" s="41"/>
      <c r="BM94" s="41"/>
      <c r="BN94" s="41"/>
      <c r="BO94" s="41"/>
      <c r="BP94" s="41"/>
    </row>
    <row r="95" spans="1:68" ht="15.65" customHeight="1">
      <c r="A95" s="27">
        <v>2016</v>
      </c>
      <c r="B95" s="8">
        <v>1836</v>
      </c>
      <c r="C95" s="45">
        <v>23223</v>
      </c>
      <c r="D95" s="8">
        <v>20234</v>
      </c>
      <c r="E95" s="45">
        <v>3148</v>
      </c>
      <c r="F95" s="8">
        <v>16547</v>
      </c>
      <c r="G95" s="45">
        <v>2525</v>
      </c>
      <c r="H95" s="39">
        <v>67513</v>
      </c>
      <c r="K95" s="27">
        <v>2016</v>
      </c>
      <c r="L95" s="42">
        <v>2059</v>
      </c>
      <c r="M95" s="43">
        <v>30276</v>
      </c>
      <c r="N95" s="42">
        <v>9746</v>
      </c>
      <c r="O95" s="43">
        <v>1454</v>
      </c>
      <c r="P95" s="42">
        <v>15062</v>
      </c>
      <c r="Q95" s="43">
        <v>2533</v>
      </c>
      <c r="R95" s="44">
        <v>61130</v>
      </c>
      <c r="S95" s="42"/>
      <c r="T95" s="42"/>
      <c r="U95" s="27">
        <v>2016</v>
      </c>
      <c r="V95" s="8">
        <v>1431</v>
      </c>
      <c r="W95" s="45">
        <v>12200</v>
      </c>
      <c r="X95" s="8">
        <v>19294</v>
      </c>
      <c r="Y95" s="45">
        <v>2145</v>
      </c>
      <c r="Z95" s="8">
        <v>10599</v>
      </c>
      <c r="AA95" s="45">
        <v>1505</v>
      </c>
      <c r="AB95" s="39">
        <v>47174</v>
      </c>
      <c r="AC95" s="58"/>
      <c r="AD95" s="24"/>
      <c r="AE95" s="27">
        <v>2016</v>
      </c>
      <c r="AF95" s="94">
        <v>937</v>
      </c>
      <c r="AG95" s="95">
        <v>5617</v>
      </c>
      <c r="AH95" s="94">
        <v>6673</v>
      </c>
      <c r="AI95" s="95">
        <v>514</v>
      </c>
      <c r="AJ95" s="94">
        <v>6663</v>
      </c>
      <c r="AK95" s="95">
        <v>735</v>
      </c>
      <c r="AL95" s="96">
        <v>21139</v>
      </c>
      <c r="AN95" s="24"/>
      <c r="AO95" s="15">
        <v>2016</v>
      </c>
      <c r="AP95" s="65">
        <v>4284</v>
      </c>
      <c r="AQ95" s="66">
        <v>21952</v>
      </c>
      <c r="AR95" s="65">
        <v>15678</v>
      </c>
      <c r="AS95" s="66">
        <v>3441</v>
      </c>
      <c r="AT95" s="73">
        <v>9002</v>
      </c>
      <c r="AU95" s="75">
        <v>4086</v>
      </c>
      <c r="AV95" s="73">
        <v>0</v>
      </c>
      <c r="AW95" s="67">
        <v>58443</v>
      </c>
      <c r="AX95" s="42"/>
      <c r="AZ95" s="8"/>
      <c r="BB95" s="8"/>
      <c r="BC95" s="24"/>
      <c r="BD95" s="8"/>
      <c r="BL95" s="41"/>
      <c r="BM95" s="41"/>
      <c r="BN95" s="41"/>
      <c r="BO95" s="41"/>
      <c r="BP95" s="41"/>
    </row>
    <row r="96" spans="1:68" ht="15.65" customHeight="1">
      <c r="A96" s="27">
        <v>2017</v>
      </c>
      <c r="B96" s="45">
        <v>1988</v>
      </c>
      <c r="C96" s="45">
        <v>19712</v>
      </c>
      <c r="D96" s="45">
        <v>17003</v>
      </c>
      <c r="E96" s="45">
        <v>2928</v>
      </c>
      <c r="F96" s="45">
        <v>15149</v>
      </c>
      <c r="G96" s="45">
        <v>2148</v>
      </c>
      <c r="H96" s="45">
        <v>58928</v>
      </c>
      <c r="K96" s="27">
        <v>2017</v>
      </c>
      <c r="L96" s="43">
        <v>2643</v>
      </c>
      <c r="M96" s="43">
        <v>31379</v>
      </c>
      <c r="N96" s="43">
        <v>11435</v>
      </c>
      <c r="O96" s="43">
        <v>2007</v>
      </c>
      <c r="P96" s="43">
        <v>17546</v>
      </c>
      <c r="Q96" s="43">
        <v>2898</v>
      </c>
      <c r="R96" s="43">
        <v>67908</v>
      </c>
      <c r="S96" s="42"/>
      <c r="T96" s="42"/>
      <c r="U96" s="27">
        <v>2017</v>
      </c>
      <c r="V96" s="45">
        <v>1972</v>
      </c>
      <c r="W96" s="45">
        <v>11870</v>
      </c>
      <c r="X96" s="45">
        <v>18714</v>
      </c>
      <c r="Y96" s="45">
        <v>2099</v>
      </c>
      <c r="Z96" s="45">
        <v>11020</v>
      </c>
      <c r="AA96" s="45">
        <f>AB96-V96-W96-X96-Y96-Z96</f>
        <v>1450</v>
      </c>
      <c r="AB96" s="45">
        <v>47125</v>
      </c>
      <c r="AC96" s="58"/>
      <c r="AD96" s="19"/>
      <c r="AE96" s="27">
        <v>2017</v>
      </c>
      <c r="AF96" s="94">
        <v>1301</v>
      </c>
      <c r="AG96" s="95">
        <v>6490</v>
      </c>
      <c r="AH96" s="94">
        <v>7387</v>
      </c>
      <c r="AI96" s="95">
        <v>693</v>
      </c>
      <c r="AJ96" s="94">
        <v>7144</v>
      </c>
      <c r="AK96" s="95">
        <v>812</v>
      </c>
      <c r="AL96" s="96">
        <v>23827</v>
      </c>
      <c r="AO96" s="27">
        <v>2017</v>
      </c>
      <c r="AP96" s="73">
        <v>5542</v>
      </c>
      <c r="AQ96" s="73">
        <v>23349</v>
      </c>
      <c r="AR96" s="73">
        <v>16157</v>
      </c>
      <c r="AS96" s="73">
        <v>3836</v>
      </c>
      <c r="AT96" s="73">
        <v>10338</v>
      </c>
      <c r="AU96" s="73">
        <v>4555</v>
      </c>
      <c r="AV96" s="73">
        <v>0</v>
      </c>
      <c r="AW96" s="76">
        <v>63777</v>
      </c>
    </row>
    <row r="97" spans="1:63" ht="15.65" customHeight="1">
      <c r="A97" s="27">
        <v>2018</v>
      </c>
      <c r="B97" s="45">
        <v>2459</v>
      </c>
      <c r="C97" s="45">
        <v>15863</v>
      </c>
      <c r="D97" s="45">
        <v>14241</v>
      </c>
      <c r="E97" s="45">
        <v>2987</v>
      </c>
      <c r="F97" s="45">
        <v>14393</v>
      </c>
      <c r="G97" s="45">
        <v>1892</v>
      </c>
      <c r="H97" s="45">
        <v>51835</v>
      </c>
      <c r="K97" s="27">
        <v>2018</v>
      </c>
      <c r="L97" s="43">
        <v>3986</v>
      </c>
      <c r="M97" s="43">
        <v>36018</v>
      </c>
      <c r="N97" s="43">
        <v>14219</v>
      </c>
      <c r="O97" s="43">
        <v>2943</v>
      </c>
      <c r="P97" s="43">
        <v>22312</v>
      </c>
      <c r="Q97" s="43">
        <v>3731</v>
      </c>
      <c r="R97" s="43">
        <v>83209</v>
      </c>
      <c r="S97" s="42"/>
      <c r="T97" s="42"/>
      <c r="U97" s="27">
        <v>2018</v>
      </c>
      <c r="V97" s="45">
        <v>2585</v>
      </c>
      <c r="W97" s="45">
        <v>11233</v>
      </c>
      <c r="X97" s="45">
        <v>19158</v>
      </c>
      <c r="Y97" s="45">
        <v>2077</v>
      </c>
      <c r="Z97" s="45">
        <v>10954</v>
      </c>
      <c r="AA97" s="45">
        <v>1489</v>
      </c>
      <c r="AB97" s="45">
        <v>47496</v>
      </c>
      <c r="AC97" s="58"/>
      <c r="AD97" s="19"/>
      <c r="AE97" s="27">
        <v>2018</v>
      </c>
      <c r="AF97" s="94">
        <v>1581</v>
      </c>
      <c r="AG97" s="95">
        <v>6516</v>
      </c>
      <c r="AH97" s="94">
        <v>7538</v>
      </c>
      <c r="AI97" s="95">
        <v>760</v>
      </c>
      <c r="AJ97" s="94">
        <v>7016</v>
      </c>
      <c r="AK97" s="95">
        <v>780</v>
      </c>
      <c r="AL97" s="96">
        <v>24191</v>
      </c>
      <c r="AO97" s="27">
        <v>2018</v>
      </c>
      <c r="AP97" s="73">
        <v>5952</v>
      </c>
      <c r="AQ97" s="73">
        <v>22266</v>
      </c>
      <c r="AR97" s="73">
        <v>15290</v>
      </c>
      <c r="AS97" s="73">
        <v>3866</v>
      </c>
      <c r="AT97" s="73">
        <v>10422</v>
      </c>
      <c r="AU97" s="73">
        <v>4485</v>
      </c>
      <c r="AV97" s="73">
        <v>0</v>
      </c>
      <c r="AW97" s="76">
        <v>62281</v>
      </c>
      <c r="AX97" s="42"/>
      <c r="AZ97" s="8"/>
      <c r="BK97" s="8"/>
    </row>
    <row r="98" spans="1:63" ht="15.65" customHeight="1">
      <c r="A98" s="27">
        <v>2019</v>
      </c>
      <c r="B98" s="45">
        <v>4370</v>
      </c>
      <c r="C98" s="45">
        <v>16890</v>
      </c>
      <c r="D98" s="45">
        <v>15910</v>
      </c>
      <c r="E98" s="45">
        <v>3377</v>
      </c>
      <c r="F98" s="45">
        <v>13980</v>
      </c>
      <c r="G98" s="45">
        <v>1849</v>
      </c>
      <c r="H98" s="45">
        <v>56376</v>
      </c>
      <c r="K98" s="27">
        <v>2019</v>
      </c>
      <c r="L98" s="43">
        <v>5029</v>
      </c>
      <c r="M98" s="43">
        <v>37465</v>
      </c>
      <c r="N98" s="43">
        <v>15239</v>
      </c>
      <c r="O98" s="43">
        <v>3534</v>
      </c>
      <c r="P98" s="43">
        <v>24214</v>
      </c>
      <c r="Q98" s="43">
        <v>4102</v>
      </c>
      <c r="R98" s="43">
        <v>89583</v>
      </c>
      <c r="S98" s="42"/>
      <c r="T98" s="42"/>
      <c r="U98" s="27">
        <v>2019</v>
      </c>
      <c r="V98" s="45">
        <v>2543</v>
      </c>
      <c r="W98" s="45">
        <v>10384</v>
      </c>
      <c r="X98" s="45">
        <v>19056</v>
      </c>
      <c r="Y98" s="45">
        <v>2181</v>
      </c>
      <c r="Z98" s="45">
        <v>9495</v>
      </c>
      <c r="AA98" s="45">
        <v>1429</v>
      </c>
      <c r="AB98" s="45">
        <v>45088</v>
      </c>
      <c r="AC98" s="58"/>
      <c r="AD98" s="19"/>
      <c r="AE98" s="27">
        <v>2019</v>
      </c>
      <c r="AF98" s="94">
        <v>1823</v>
      </c>
      <c r="AG98" s="96">
        <v>6651</v>
      </c>
      <c r="AH98" s="94">
        <v>7539</v>
      </c>
      <c r="AI98" s="95">
        <v>706</v>
      </c>
      <c r="AJ98" s="94">
        <v>7133</v>
      </c>
      <c r="AK98" s="95">
        <v>848</v>
      </c>
      <c r="AL98" s="96">
        <v>24700</v>
      </c>
      <c r="AO98" s="27">
        <v>2019</v>
      </c>
      <c r="AP98" s="73">
        <v>7635</v>
      </c>
      <c r="AQ98" s="73">
        <v>25001</v>
      </c>
      <c r="AR98" s="73">
        <v>17564</v>
      </c>
      <c r="AS98" s="73">
        <v>5021</v>
      </c>
      <c r="AT98" s="73">
        <v>12603</v>
      </c>
      <c r="AU98" s="73">
        <v>5191</v>
      </c>
      <c r="AV98" s="73">
        <v>0</v>
      </c>
      <c r="AW98" s="76">
        <v>73015</v>
      </c>
      <c r="AX98" s="42"/>
      <c r="AZ98" s="8"/>
      <c r="BK98" s="8"/>
    </row>
    <row r="99" spans="1:63" ht="15" customHeight="1">
      <c r="A99" s="27">
        <v>2020</v>
      </c>
      <c r="B99" s="106">
        <v>5623</v>
      </c>
      <c r="C99" s="106">
        <v>17158</v>
      </c>
      <c r="D99" s="106">
        <v>16007</v>
      </c>
      <c r="E99" s="106">
        <v>3425</v>
      </c>
      <c r="F99" s="106">
        <v>12970</v>
      </c>
      <c r="G99" s="106">
        <v>1735</v>
      </c>
      <c r="H99" s="47">
        <v>56918</v>
      </c>
      <c r="K99" s="27">
        <v>2020</v>
      </c>
      <c r="L99" s="43">
        <v>5388</v>
      </c>
      <c r="M99" s="42">
        <v>36017</v>
      </c>
      <c r="N99" s="43">
        <v>13730</v>
      </c>
      <c r="O99" s="42">
        <v>3836</v>
      </c>
      <c r="P99" s="43">
        <v>23072</v>
      </c>
      <c r="Q99" s="42">
        <v>3958</v>
      </c>
      <c r="R99" s="43">
        <v>86001</v>
      </c>
      <c r="U99" s="27">
        <v>2020</v>
      </c>
      <c r="V99" s="45">
        <v>2624</v>
      </c>
      <c r="W99" s="45">
        <v>10238</v>
      </c>
      <c r="X99" s="45">
        <v>21265</v>
      </c>
      <c r="Y99" s="45">
        <v>2259</v>
      </c>
      <c r="Z99" s="45">
        <v>9036</v>
      </c>
      <c r="AA99" s="45">
        <v>1558</v>
      </c>
      <c r="AB99" s="45">
        <v>46980</v>
      </c>
      <c r="AE99" s="27">
        <v>2020</v>
      </c>
      <c r="AF99" s="101">
        <v>1790</v>
      </c>
      <c r="AG99" s="100">
        <v>6472</v>
      </c>
      <c r="AH99" s="101">
        <v>7313</v>
      </c>
      <c r="AI99" s="101">
        <v>913</v>
      </c>
      <c r="AJ99" s="101">
        <v>7430</v>
      </c>
      <c r="AK99" s="101">
        <v>1141</v>
      </c>
      <c r="AL99" s="100">
        <v>25059</v>
      </c>
      <c r="AO99" s="27">
        <v>2020</v>
      </c>
      <c r="AP99" s="73">
        <v>7012</v>
      </c>
      <c r="AQ99" s="73">
        <v>24038</v>
      </c>
      <c r="AR99" s="73">
        <v>16594</v>
      </c>
      <c r="AS99" s="73">
        <v>4980</v>
      </c>
      <c r="AT99" s="73">
        <v>12171</v>
      </c>
      <c r="AU99" s="73">
        <v>5044</v>
      </c>
      <c r="AV99" s="73">
        <v>0</v>
      </c>
      <c r="AW99" s="76">
        <v>69839</v>
      </c>
      <c r="AZ99" s="8"/>
      <c r="BK99" s="8"/>
    </row>
    <row r="100" spans="1:63" s="129" customFormat="1" ht="15.65" customHeight="1">
      <c r="A100" s="126">
        <v>2021</v>
      </c>
      <c r="B100" s="127">
        <v>6844</v>
      </c>
      <c r="C100" s="127">
        <v>21422</v>
      </c>
      <c r="D100" s="127">
        <v>19303</v>
      </c>
      <c r="E100" s="127">
        <v>4519</v>
      </c>
      <c r="F100" s="127">
        <v>17437</v>
      </c>
      <c r="G100" s="127">
        <v>2284</v>
      </c>
      <c r="H100" s="128">
        <v>71809</v>
      </c>
      <c r="K100" s="126">
        <v>2021</v>
      </c>
      <c r="L100" s="130">
        <v>5350</v>
      </c>
      <c r="M100" s="130">
        <v>28810</v>
      </c>
      <c r="N100" s="130">
        <v>10423</v>
      </c>
      <c r="O100" s="130">
        <v>3222</v>
      </c>
      <c r="P100" s="130">
        <v>18083</v>
      </c>
      <c r="Q100" s="130">
        <v>3358</v>
      </c>
      <c r="R100" s="130">
        <v>69246</v>
      </c>
      <c r="U100" s="126">
        <v>2021</v>
      </c>
      <c r="V100" s="152">
        <v>3423</v>
      </c>
      <c r="W100" s="153">
        <v>10950</v>
      </c>
      <c r="X100" s="152">
        <v>20760</v>
      </c>
      <c r="Y100" s="153">
        <v>2609</v>
      </c>
      <c r="Z100" s="152">
        <v>9851</v>
      </c>
      <c r="AA100" s="153">
        <v>1806</v>
      </c>
      <c r="AB100" s="142">
        <v>49399</v>
      </c>
      <c r="AE100" s="126">
        <v>2021</v>
      </c>
      <c r="AF100" s="131">
        <v>2475</v>
      </c>
      <c r="AG100" s="131">
        <v>7246</v>
      </c>
      <c r="AH100" s="131">
        <v>8005</v>
      </c>
      <c r="AI100" s="131">
        <v>1088</v>
      </c>
      <c r="AJ100" s="131">
        <v>8709</v>
      </c>
      <c r="AK100" s="131">
        <v>1184</v>
      </c>
      <c r="AL100" s="131">
        <v>28707</v>
      </c>
      <c r="AO100" s="126">
        <v>2021</v>
      </c>
      <c r="AP100" s="73">
        <v>8204</v>
      </c>
      <c r="AQ100" s="73">
        <v>22966</v>
      </c>
      <c r="AR100" s="73">
        <v>15492</v>
      </c>
      <c r="AS100" s="73">
        <v>5028</v>
      </c>
      <c r="AT100" s="73">
        <v>12180</v>
      </c>
      <c r="AU100" s="73">
        <v>4912</v>
      </c>
      <c r="AV100" s="73">
        <v>0</v>
      </c>
      <c r="AW100" s="76">
        <v>68782</v>
      </c>
      <c r="BA100" s="132"/>
      <c r="BB100" s="132"/>
      <c r="BC100" s="132"/>
      <c r="BD100" s="132"/>
      <c r="BE100" s="132"/>
      <c r="BF100" s="132"/>
      <c r="BG100" s="132"/>
      <c r="BH100" s="132"/>
      <c r="BI100" s="132"/>
      <c r="BJ100" s="132"/>
    </row>
    <row r="101" spans="1:63" s="129" customFormat="1" ht="15.65" customHeight="1">
      <c r="A101" s="126">
        <v>2022</v>
      </c>
      <c r="B101" s="127">
        <v>6447</v>
      </c>
      <c r="C101" s="127">
        <v>20058</v>
      </c>
      <c r="D101" s="127">
        <v>18669</v>
      </c>
      <c r="E101" s="127">
        <v>4594</v>
      </c>
      <c r="F101" s="127">
        <v>16073</v>
      </c>
      <c r="G101" s="127">
        <v>2169</v>
      </c>
      <c r="H101" s="128">
        <v>68010</v>
      </c>
      <c r="K101" s="126">
        <v>2022</v>
      </c>
      <c r="L101" s="130">
        <v>4547</v>
      </c>
      <c r="M101" s="130">
        <v>21799</v>
      </c>
      <c r="N101" s="130">
        <v>7331</v>
      </c>
      <c r="O101" s="130">
        <v>2401</v>
      </c>
      <c r="P101" s="130">
        <v>12843</v>
      </c>
      <c r="Q101" s="130">
        <v>2294</v>
      </c>
      <c r="R101" s="130">
        <f>SUM(L101:Q101)</f>
        <v>51215</v>
      </c>
      <c r="U101" s="126">
        <v>2022</v>
      </c>
      <c r="V101" s="152">
        <v>3423</v>
      </c>
      <c r="W101" s="153">
        <v>11565</v>
      </c>
      <c r="X101" s="152">
        <v>24328</v>
      </c>
      <c r="Y101" s="153">
        <v>3391</v>
      </c>
      <c r="Z101" s="152">
        <v>10574</v>
      </c>
      <c r="AA101" s="153">
        <v>3072</v>
      </c>
      <c r="AB101" s="142">
        <v>56372</v>
      </c>
      <c r="AE101" s="126">
        <v>2022</v>
      </c>
      <c r="AF101" s="131">
        <v>2263</v>
      </c>
      <c r="AG101" s="131">
        <v>7569</v>
      </c>
      <c r="AH101" s="131">
        <v>7971</v>
      </c>
      <c r="AI101" s="131">
        <v>964</v>
      </c>
      <c r="AJ101" s="131">
        <v>9186</v>
      </c>
      <c r="AK101" s="131">
        <v>1144</v>
      </c>
      <c r="AL101" s="131">
        <v>29097</v>
      </c>
      <c r="AO101" s="126">
        <v>2022</v>
      </c>
      <c r="AP101" s="73">
        <v>10541</v>
      </c>
      <c r="AQ101" s="73">
        <v>23492</v>
      </c>
      <c r="AR101" s="73">
        <v>15962</v>
      </c>
      <c r="AS101" s="73">
        <v>5627</v>
      </c>
      <c r="AT101" s="73">
        <v>12494</v>
      </c>
      <c r="AU101" s="73">
        <v>5014</v>
      </c>
      <c r="AV101" s="73">
        <v>0</v>
      </c>
      <c r="AW101" s="76">
        <v>73130</v>
      </c>
      <c r="BA101" s="132"/>
      <c r="BB101" s="132"/>
      <c r="BC101" s="132"/>
      <c r="BD101" s="132"/>
      <c r="BE101" s="132"/>
      <c r="BF101" s="132"/>
      <c r="BG101" s="132"/>
      <c r="BH101" s="132"/>
      <c r="BI101" s="132"/>
      <c r="BJ101" s="132"/>
    </row>
    <row r="102" spans="1:63" s="129" customFormat="1" ht="15.65" customHeight="1">
      <c r="A102" s="133">
        <v>2023</v>
      </c>
      <c r="B102" s="134">
        <v>7180</v>
      </c>
      <c r="C102" s="134">
        <v>17723</v>
      </c>
      <c r="D102" s="134">
        <v>18455</v>
      </c>
      <c r="E102" s="134">
        <v>5256</v>
      </c>
      <c r="F102" s="134">
        <v>15114</v>
      </c>
      <c r="G102" s="134">
        <v>2133</v>
      </c>
      <c r="H102" s="135">
        <v>65861</v>
      </c>
      <c r="K102" s="133">
        <v>2023</v>
      </c>
      <c r="L102" s="136">
        <v>6785</v>
      </c>
      <c r="M102" s="136">
        <v>27649</v>
      </c>
      <c r="N102" s="136">
        <v>9168</v>
      </c>
      <c r="O102" s="136">
        <v>3181</v>
      </c>
      <c r="P102" s="136">
        <v>16039</v>
      </c>
      <c r="Q102" s="136">
        <v>3043</v>
      </c>
      <c r="R102" s="136">
        <f>SUM(L102:Q102)</f>
        <v>65865</v>
      </c>
      <c r="S102" s="137"/>
      <c r="T102" s="137"/>
      <c r="U102" s="133">
        <v>2023</v>
      </c>
      <c r="V102" s="158">
        <v>6118</v>
      </c>
      <c r="W102" s="158">
        <v>11673</v>
      </c>
      <c r="X102" s="158">
        <v>26067</v>
      </c>
      <c r="Y102" s="158">
        <v>3554</v>
      </c>
      <c r="Z102" s="158">
        <v>11433</v>
      </c>
      <c r="AA102" s="158">
        <v>1785</v>
      </c>
      <c r="AB102" s="158">
        <v>60630</v>
      </c>
      <c r="AE102" s="133">
        <v>2023</v>
      </c>
      <c r="AF102" s="138">
        <v>2333</v>
      </c>
      <c r="AG102" s="138">
        <v>8000</v>
      </c>
      <c r="AH102" s="138">
        <v>7680</v>
      </c>
      <c r="AI102" s="138">
        <v>1139</v>
      </c>
      <c r="AJ102" s="138">
        <v>8811</v>
      </c>
      <c r="AK102" s="138">
        <v>1158</v>
      </c>
      <c r="AL102" s="138">
        <v>29121</v>
      </c>
      <c r="AO102" s="133">
        <v>2023</v>
      </c>
      <c r="AP102" s="108">
        <v>6931</v>
      </c>
      <c r="AQ102" s="108">
        <v>17400</v>
      </c>
      <c r="AR102" s="108">
        <v>10812</v>
      </c>
      <c r="AS102" s="108">
        <v>3685</v>
      </c>
      <c r="AT102" s="108">
        <v>9116</v>
      </c>
      <c r="AU102" s="108">
        <v>3596</v>
      </c>
      <c r="AV102" s="108">
        <v>0</v>
      </c>
      <c r="AW102" s="109">
        <v>51540</v>
      </c>
      <c r="BA102" s="132"/>
      <c r="BB102" s="132"/>
      <c r="BC102" s="132"/>
      <c r="BD102" s="132"/>
      <c r="BE102" s="132"/>
      <c r="BF102" s="132"/>
      <c r="BG102" s="132"/>
      <c r="BH102" s="132"/>
      <c r="BI102" s="132"/>
      <c r="BJ102" s="132"/>
    </row>
    <row r="103" spans="1:63">
      <c r="M103" s="29"/>
      <c r="AZ103" s="8"/>
      <c r="BA103" s="8"/>
    </row>
    <row r="104" spans="1:63">
      <c r="AI104" s="28"/>
    </row>
    <row r="105" spans="1:63">
      <c r="U105" s="29" t="s">
        <v>25</v>
      </c>
      <c r="AO105" s="8" t="s">
        <v>37</v>
      </c>
      <c r="AP105" s="12"/>
      <c r="AQ105" s="12"/>
      <c r="AR105" s="12"/>
      <c r="AS105" s="12"/>
      <c r="AT105" s="12"/>
      <c r="AU105" s="12"/>
      <c r="AV105" s="12"/>
      <c r="AW105" s="12"/>
    </row>
    <row r="106" spans="1:63">
      <c r="E106" s="28"/>
      <c r="Q106" s="28"/>
      <c r="U106" s="30" t="s">
        <v>26</v>
      </c>
      <c r="AO106" s="53" t="s">
        <v>38</v>
      </c>
      <c r="AP106" s="12"/>
      <c r="AQ106" s="12"/>
      <c r="AR106" s="12"/>
      <c r="AS106" s="12"/>
      <c r="AT106" s="12"/>
      <c r="AU106" s="12"/>
      <c r="AV106" s="12"/>
      <c r="AW106" s="12"/>
    </row>
    <row r="107" spans="1:63">
      <c r="U107" s="125" t="s">
        <v>28</v>
      </c>
      <c r="V107" s="125"/>
      <c r="W107" s="125"/>
      <c r="X107" s="125"/>
      <c r="Y107" s="125"/>
      <c r="Z107" s="125"/>
      <c r="AA107" s="125"/>
      <c r="AB107" s="125"/>
      <c r="AO107" s="53" t="s">
        <v>39</v>
      </c>
      <c r="AP107" s="12"/>
      <c r="AQ107" s="12"/>
      <c r="AR107" s="12"/>
      <c r="AS107" s="12"/>
      <c r="AT107" s="12"/>
      <c r="AU107" s="12"/>
      <c r="AV107" s="12"/>
      <c r="AW107" s="12"/>
    </row>
    <row r="108" spans="1:63">
      <c r="U108" s="125" t="s">
        <v>27</v>
      </c>
      <c r="V108" s="125"/>
      <c r="W108" s="125"/>
      <c r="X108" s="125"/>
      <c r="Y108" s="125"/>
      <c r="Z108" s="125"/>
      <c r="AA108" s="125"/>
      <c r="AB108" s="125"/>
      <c r="AO108" s="53" t="s">
        <v>40</v>
      </c>
      <c r="AP108" s="12"/>
      <c r="AQ108" s="12"/>
      <c r="AR108" s="12"/>
      <c r="AS108" s="12"/>
      <c r="AT108" s="12"/>
      <c r="AU108" s="12"/>
      <c r="AV108" s="12"/>
      <c r="AW108" s="12"/>
    </row>
    <row r="109" spans="1:63">
      <c r="U109" s="29" t="s">
        <v>25</v>
      </c>
    </row>
    <row r="119" ht="15.65" customHeight="1"/>
    <row r="120" ht="15.65" customHeight="1"/>
    <row r="156" ht="15.65" customHeight="1"/>
    <row r="157" ht="15.65" customHeight="1"/>
  </sheetData>
  <mergeCells count="2">
    <mergeCell ref="U107:AB107"/>
    <mergeCell ref="U108:AB108"/>
  </mergeCells>
  <phoneticPr fontId="36" type="noConversion"/>
  <pageMargins left="0.74803149606299213" right="0.74803149606299213" top="0.98425196850393704" bottom="0.98425196850393704" header="0.51181102362204722" footer="0.51181102362204722"/>
  <pageSetup paperSize="9" scale="65" fitToWidth="5" orientation="landscape" horizontalDpi="4294967293" r:id="rId1"/>
  <headerFooter alignWithMargins="0"/>
  <colBreaks count="1" manualBreakCount="1">
    <brk id="11" max="7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Patent filings data</vt:lpstr>
      <vt:lpstr>Patent grants data</vt:lpstr>
      <vt:lpstr>'Patent filings data'!Print_Area</vt:lpstr>
      <vt:lpstr>'Patent grants data'!Print_Area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>b72879</cp:lastModifiedBy>
  <dcterms:created xsi:type="dcterms:W3CDTF">2020-07-27T04:15:01Z</dcterms:created>
  <dcterms:modified xsi:type="dcterms:W3CDTF">2024-09-26T01:39:33Z</dcterms:modified>
</cp:coreProperties>
</file>