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FEC17A60-79DA-4000-BEB2-3081CC1034EB}" xr6:coauthVersionLast="47" xr6:coauthVersionMax="47" xr10:uidLastSave="{17485222-A400-43BC-ACBD-D67D317AFB61}"/>
  <bookViews>
    <workbookView xWindow="40800" yWindow="2460" windowWidth="31155" windowHeight="18045" tabRatio="449" xr2:uid="{00000000-000D-0000-FFFF-FFFF00000000}"/>
  </bookViews>
  <sheets>
    <sheet name="CHINA" sheetId="29" r:id="rId1"/>
    <sheet name="China in the top 50 countries" sheetId="25" r:id="rId2"/>
  </sheets>
  <definedNames>
    <definedName name="_xlnm.Print_Area" localSheetId="0">CHINA!$A$1:$Z$104</definedName>
    <definedName name="_xlnm.Print_Area" localSheetId="1">'China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1" i="29" l="1"/>
</calcChain>
</file>

<file path=xl/sharedStrings.xml><?xml version="1.0" encoding="utf-8"?>
<sst xmlns="http://schemas.openxmlformats.org/spreadsheetml/2006/main" count="195" uniqueCount="143">
  <si>
    <t>CHINA, PEOPLE'S REPUBLIC OF</t>
  </si>
  <si>
    <r>
      <t>European patent applications</t>
    </r>
    <r>
      <rPr>
        <b/>
        <vertAlign val="superscript"/>
        <sz val="14"/>
        <color theme="3"/>
        <rFont val="Arial"/>
        <family val="2"/>
      </rPr>
      <t>1</t>
    </r>
  </si>
  <si>
    <t>China, People'S Republic Of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</si>
  <si>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</si>
  <si>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</si>
  <si>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</si>
  <si>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</si>
  <si>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</si>
  <si>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China, People'S Republic Of  over the last 10 years</t>
  </si>
  <si>
    <t>2014/2013</t>
  </si>
  <si>
    <t>2015/2014</t>
  </si>
  <si>
    <t>2016/2015</t>
  </si>
  <si>
    <t>2017/2016</t>
  </si>
  <si>
    <t>2018/2017</t>
  </si>
  <si>
    <t>2019/2018</t>
  </si>
  <si>
    <t>2020/2019</t>
  </si>
  <si>
    <t>2022/2021</t>
  </si>
  <si>
    <t>Total applications</t>
  </si>
  <si>
    <r>
      <t>European patent grants</t>
    </r>
    <r>
      <rPr>
        <b/>
        <vertAlign val="superscript"/>
        <sz val="14"/>
        <color theme="3"/>
        <rFont val="Arial"/>
        <family val="2"/>
      </rPr>
      <t>3</t>
    </r>
  </si>
  <si>
    <t>Developments in the number of patents granted to applicants from China, People'S Republic Of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</si>
  <si>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</si>
  <si>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</si>
  <si>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</si>
  <si>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</si>
  <si>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</si>
  <si>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</si>
  <si>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</si>
  <si>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</si>
  <si>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</si>
  <si>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</si>
  <si>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Digital communication</t>
  </si>
  <si>
    <t>Switzerland</t>
  </si>
  <si>
    <t>Computer technology</t>
  </si>
  <si>
    <t>Sweden</t>
  </si>
  <si>
    <t>Electrical machinery, apparatus, energy</t>
  </si>
  <si>
    <t>Denmark</t>
  </si>
  <si>
    <t>Audio-visual technology</t>
  </si>
  <si>
    <t>Netherlands</t>
  </si>
  <si>
    <t>Telecommunications</t>
  </si>
  <si>
    <t>Finland</t>
  </si>
  <si>
    <t>Semiconductors</t>
  </si>
  <si>
    <t>Germany</t>
  </si>
  <si>
    <t>Measurement</t>
  </si>
  <si>
    <t>Austria</t>
  </si>
  <si>
    <t>Biotechnology</t>
  </si>
  <si>
    <t>Ireland</t>
  </si>
  <si>
    <t>Transport</t>
  </si>
  <si>
    <t>Belgium</t>
  </si>
  <si>
    <t>Medical technology</t>
  </si>
  <si>
    <t>Republic of Korea</t>
  </si>
  <si>
    <t>Organic fine chemistry</t>
  </si>
  <si>
    <t>Israel</t>
  </si>
  <si>
    <t>Other consumer goods</t>
  </si>
  <si>
    <t>Japan</t>
  </si>
  <si>
    <t>Pharmaceuticals</t>
  </si>
  <si>
    <t>France</t>
  </si>
  <si>
    <t>Optics</t>
  </si>
  <si>
    <t>United States</t>
  </si>
  <si>
    <t>Furniture, games</t>
  </si>
  <si>
    <t>Singapore</t>
  </si>
  <si>
    <t>Norway</t>
  </si>
  <si>
    <t>United Kingdom</t>
  </si>
  <si>
    <t>Italy</t>
  </si>
  <si>
    <t>Chinese Taipei</t>
  </si>
  <si>
    <t>Slovenia</t>
  </si>
  <si>
    <r>
      <t>Top 30 Chinese applicants</t>
    </r>
    <r>
      <rPr>
        <vertAlign val="superscript"/>
        <sz val="14"/>
        <color theme="3"/>
        <rFont val="Arial"/>
        <family val="2"/>
      </rPr>
      <t>7</t>
    </r>
  </si>
  <si>
    <t>Canada</t>
  </si>
  <si>
    <t>Estonia</t>
  </si>
  <si>
    <t>COMPANY</t>
  </si>
  <si>
    <t>New Zealand</t>
  </si>
  <si>
    <t>HUAWEI TECHNOLOGIES CO. LTD.</t>
  </si>
  <si>
    <t>Hong Kong SAR</t>
  </si>
  <si>
    <t>GUANGDONG OPPO MOBILE TELECOMMUNICATIONS CORP., LTD</t>
  </si>
  <si>
    <t>Spain</t>
  </si>
  <si>
    <t>ZTE CORPORATION</t>
  </si>
  <si>
    <t>Australia</t>
  </si>
  <si>
    <t>TENCENT HOLDINGS LIMITED</t>
  </si>
  <si>
    <t>Portugal</t>
  </si>
  <si>
    <t>BOE TECHNOLOGY GROUP CO., LTD.</t>
  </si>
  <si>
    <t>Lithuania</t>
  </si>
  <si>
    <t>VIVO MOBILE COMMUNICATION CO., LTD.</t>
  </si>
  <si>
    <t>Czech Republic</t>
  </si>
  <si>
    <t>BAIDU, INC.</t>
  </si>
  <si>
    <t>Greece</t>
  </si>
  <si>
    <t>XIAOMI INC.</t>
  </si>
  <si>
    <t>CONTEMPORARY AMPEREX TECHNOLOGY CO., LTD</t>
  </si>
  <si>
    <t>China, People'S Republic Of</t>
  </si>
  <si>
    <t>HONOR DEVICE CO., LTD.</t>
  </si>
  <si>
    <t>HAIER GROUP</t>
  </si>
  <si>
    <t>LENOVO GROUP LTD</t>
  </si>
  <si>
    <t>BEIJING BYTEDANCE NETWORK TECHNOLOGY CO., LTD.</t>
  </si>
  <si>
    <t>CHINA NATIONAL CHEMICAL CORPORATION</t>
  </si>
  <si>
    <t>DATANG MOBILE COMMUNICATIONS EQUIPMENT CO., LTD</t>
  </si>
  <si>
    <t>CHANGXIN MEMORY TECHNOLOGIES, INC.</t>
  </si>
  <si>
    <t>MIDEA GROUP</t>
  </si>
  <si>
    <t>BEIJING DAJIA INTERNET INFORMATION TECHNOLOGY CO., LTD.</t>
  </si>
  <si>
    <t>AMPEREX TECHNOLOGY LIMITED</t>
  </si>
  <si>
    <t>BYD COMPANY LIMITED</t>
  </si>
  <si>
    <t>NIO TECHNOLOGY (ANHUI) CO., LTD</t>
  </si>
  <si>
    <t>FG INNOVATION COMPANY LIMITED</t>
  </si>
  <si>
    <t>AUTOLIV INC</t>
  </si>
  <si>
    <t>GREAT WALL MOTOR COMPANY LIMITED</t>
  </si>
  <si>
    <t>SHENZHEN SMOORE TECHNOLOGY LIMITED</t>
  </si>
  <si>
    <t>ALIBABA GROUP HOLDING LIMITED</t>
  </si>
  <si>
    <t>CALB CO., LTD.</t>
  </si>
  <si>
    <t>CHINA PETROLEUM &amp; CHEMICAL CORPORATION</t>
  </si>
  <si>
    <t>SHENZHEN FIRST UNION TECHNOLOGY CO., LTD.</t>
  </si>
  <si>
    <t>ZHEJIANG GEELY HOLDING GROUP CO., LTD.</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</si>
  <si>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</si>
  <si>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</si>
  <si>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</si>
  <si>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</si>
  <si>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</si>
  <si>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</si>
  <si>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</si>
  <si>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</si>
  <si>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</si>
  <si>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</si>
  <si>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</si>
  <si>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</si>
  <si>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China, People's Republic of</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</si>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</sst>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0"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sz val="12"/>
      <color rgb="FFFF0000"/>
      <name val="Arial"/>
      <family val="2"/>
    </font>
    <font>
      <sz val="12"/>
      <color theme="1"/>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94">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0" fontId="18" fillId="0" borderId="1" xfId="0" applyFont="1" applyBorder="1" applyAlignment="1">
      <alignment horizontal="center"/>
    </xf>
    <xf numFmtId="0" fontId="18" fillId="0" borderId="1" xfId="0" applyFont="1" applyBorder="1"/>
    <xf numFmtId="0" fontId="19" fillId="0" borderId="1" xfId="0" applyFont="1" applyBorder="1" applyAlignment="1">
      <alignment horizontal="center"/>
    </xf>
    <xf numFmtId="0" fontId="19" fillId="0" borderId="1" xfId="0" applyFont="1" applyBorder="1"/>
    <xf numFmtId="3" fontId="19" fillId="0" borderId="1" xfId="0" applyNumberFormat="1" applyFont="1" applyBorder="1"/>
    <xf numFmtId="166" fontId="19" fillId="0" borderId="1" xfId="0" applyNumberFormat="1" applyFont="1" applyBorder="1"/>
    <xf numFmtId="165" fontId="19" fillId="0" borderId="1" xfId="0" applyNumberFormat="1" applyFont="1" applyBorder="1"/>
    <xf numFmtId="0" fontId="2" fillId="0" borderId="1" xfId="0" applyFont="1" applyBorder="1" applyAlignment="1">
      <alignment horizontal="right" vertical="top" wrapText="1"/>
    </xf>
    <xf numFmtId="3" fontId="19" fillId="0" borderId="1" xfId="0" applyNumberFormat="1" applyFont="1" applyBorder="1" applyAlignment="1">
      <alignment horizontal="center"/>
    </xf>
    <xf numFmtId="164" fontId="19" fillId="0" borderId="1" xfId="1" applyNumberFormat="1" applyFont="1" applyBorder="1" applyAlignment="1">
      <alignment horizontal="center"/>
    </xf>
    <xf numFmtId="164" fontId="1" fillId="0" borderId="1" xfId="1" applyNumberFormat="1" applyFont="1" applyFill="1" applyBorder="1" applyAlignment="1">
      <alignment horizontal="center"/>
    </xf>
    <xf numFmtId="0" fontId="18" fillId="0" borderId="0" xfId="0" applyFont="1" applyAlignment="1">
      <alignment horizontal="center"/>
    </xf>
    <xf numFmtId="0" fontId="18" fillId="0" borderId="0" xfId="0" applyFont="1"/>
    <xf numFmtId="3" fontId="18" fillId="0" borderId="0" xfId="0" applyNumberFormat="1" applyFont="1"/>
    <xf numFmtId="167" fontId="18" fillId="0" borderId="0" xfId="0" applyNumberFormat="1" applyFont="1"/>
    <xf numFmtId="165" fontId="18" fillId="0" borderId="0" xfId="0" applyNumberFormat="1" applyFont="1"/>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cellXfs>
  <cellStyles count="3">
    <cellStyle name="Normal" xfId="0" builtinId="0"/>
    <cellStyle name="Normal 2" xfId="2" xr:uid="{00000000-0005-0000-0000-000001000000}"/>
    <cellStyle name="Percent" xfId="1" builtinId="5"/>
  </cellStyles>
  <dxfs count="4">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109"/>
  <sheetViews>
    <sheetView tabSelected="1" topLeftCell="A10" zoomScale="70" zoomScaleNormal="70" workbookViewId="0">
      <selection activeCell="R53" sqref="R53"/>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92" t="s">
        <v>0</v>
      </c>
      <c r="B1" s="93"/>
      <c r="C1" s="93"/>
      <c r="D1" s="93"/>
      <c r="E1" s="93"/>
      <c r="F1" s="93"/>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16550</v>
      </c>
      <c r="D5" s="48">
        <v>19041</v>
      </c>
      <c r="E5" s="27">
        <v>0.15051359516616314</v>
      </c>
      <c r="F5" s="65">
        <v>9.8423446707329679E-2</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tr">
        <f>R11&amp;"/"&amp;P11</f>
        <v>2021/2020</v>
      </c>
      <c r="T11" s="37">
        <v>2022</v>
      </c>
      <c r="U11" s="38" t="s">
        <v>16</v>
      </c>
      <c r="V11" s="39" t="s">
        <v>5</v>
      </c>
    </row>
    <row r="12" spans="1:22" ht="15.75" x14ac:dyDescent="0.25">
      <c r="B12" s="40" t="s">
        <v>0</v>
      </c>
      <c r="C12" s="5">
        <v>4075</v>
      </c>
      <c r="D12" s="5">
        <v>4680</v>
      </c>
      <c r="E12" s="90">
        <v>0.14846625766871169</v>
      </c>
      <c r="F12" s="5">
        <v>5728</v>
      </c>
      <c r="G12" s="90">
        <v>0.22393162393162402</v>
      </c>
      <c r="H12" s="5">
        <v>7092</v>
      </c>
      <c r="I12" s="90">
        <v>0.23812849162011163</v>
      </c>
      <c r="J12" s="5">
        <v>8641</v>
      </c>
      <c r="K12" s="90">
        <v>0.21841511562323745</v>
      </c>
      <c r="L12" s="5">
        <v>9480</v>
      </c>
      <c r="M12" s="90">
        <v>9.7095243606064141E-2</v>
      </c>
      <c r="N12" s="5">
        <v>12227</v>
      </c>
      <c r="O12" s="90">
        <v>0.28976793248945154</v>
      </c>
      <c r="P12" s="5">
        <v>13436</v>
      </c>
      <c r="Q12" s="90">
        <v>9.8879528911425485E-2</v>
      </c>
      <c r="R12" s="5">
        <v>16550</v>
      </c>
      <c r="S12" s="90">
        <v>0.23176540637094378</v>
      </c>
      <c r="T12" s="5">
        <v>19041</v>
      </c>
      <c r="U12" s="90">
        <v>0.15051359516616314</v>
      </c>
      <c r="V12" s="66">
        <v>9.8423446707329679E-2</v>
      </c>
    </row>
    <row r="13" spans="1:22" ht="16.5" thickBot="1" x14ac:dyDescent="0.3">
      <c r="B13" s="41" t="s">
        <v>17</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91"/>
      <c r="D14" s="14"/>
      <c r="E14" s="91"/>
      <c r="F14" s="14"/>
      <c r="G14" s="91"/>
      <c r="H14" s="14"/>
      <c r="I14" s="91"/>
      <c r="J14" s="14"/>
      <c r="K14" s="91"/>
      <c r="L14" s="14"/>
      <c r="M14" s="91"/>
      <c r="N14" s="14"/>
      <c r="O14" s="91"/>
      <c r="P14" s="14"/>
      <c r="Q14" s="91"/>
      <c r="R14" s="14"/>
      <c r="S14" s="91"/>
      <c r="T14" s="16"/>
    </row>
    <row r="15" spans="1:22" ht="21" x14ac:dyDescent="0.25">
      <c r="A15" s="10" t="s">
        <v>18</v>
      </c>
      <c r="D15" s="6"/>
      <c r="F15" s="6"/>
      <c r="H15" s="6"/>
      <c r="J15" s="6"/>
      <c r="L15" s="6"/>
      <c r="N15" s="6"/>
      <c r="P15" s="6"/>
      <c r="Q15"/>
      <c r="R15" s="6"/>
      <c r="S15"/>
      <c r="T15"/>
    </row>
    <row r="16" spans="1:22" ht="18.75" thickBot="1" x14ac:dyDescent="0.3">
      <c r="A16" s="22" t="s">
        <v>19</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15</v>
      </c>
      <c r="T17" s="37">
        <v>2022</v>
      </c>
      <c r="U17" s="38" t="s">
        <v>16</v>
      </c>
      <c r="V17" s="39" t="s">
        <v>20</v>
      </c>
    </row>
    <row r="18" spans="1:23" ht="15.75" x14ac:dyDescent="0.25">
      <c r="B18" s="40" t="s">
        <v>0</v>
      </c>
      <c r="C18" s="5">
        <v>941</v>
      </c>
      <c r="D18" s="5">
        <v>1186</v>
      </c>
      <c r="E18" s="90">
        <v>0.2603613177470776</v>
      </c>
      <c r="F18" s="5">
        <v>1406</v>
      </c>
      <c r="G18" s="90">
        <v>0.18549747048903886</v>
      </c>
      <c r="H18" s="5">
        <v>2513</v>
      </c>
      <c r="I18" s="90">
        <v>0.78733997155049784</v>
      </c>
      <c r="J18" s="5">
        <v>3180</v>
      </c>
      <c r="K18" s="90">
        <v>0.26541981695185046</v>
      </c>
      <c r="L18" s="5">
        <v>4831</v>
      </c>
      <c r="M18" s="90">
        <v>0.51918238993710686</v>
      </c>
      <c r="N18" s="5">
        <v>6229</v>
      </c>
      <c r="O18" s="90">
        <v>0.28938108052163103</v>
      </c>
      <c r="P18" s="5">
        <v>6863</v>
      </c>
      <c r="Q18" s="90">
        <v>0.10178198747792577</v>
      </c>
      <c r="R18" s="5">
        <v>6864</v>
      </c>
      <c r="S18" s="90">
        <v>1.4570887367049146E-4</v>
      </c>
      <c r="T18" s="5">
        <v>5846</v>
      </c>
      <c r="U18" s="90">
        <v>-0.1483100233100233</v>
      </c>
      <c r="V18" s="66">
        <v>7.150720454045062E-2</v>
      </c>
    </row>
    <row r="19" spans="1:23" ht="16.5" thickBot="1" x14ac:dyDescent="0.3">
      <c r="B19" s="41" t="s">
        <v>21</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91"/>
      <c r="F20" s="14"/>
      <c r="G20" s="91"/>
      <c r="H20" s="14"/>
      <c r="I20" s="14"/>
      <c r="J20" s="91"/>
      <c r="K20" s="14"/>
      <c r="L20" s="91"/>
      <c r="M20" s="14"/>
      <c r="N20" s="91"/>
      <c r="O20" s="14"/>
      <c r="P20" s="91"/>
      <c r="Q20" s="14"/>
      <c r="R20" s="91"/>
      <c r="S20" s="14"/>
      <c r="T20" s="91"/>
      <c r="U20" s="14"/>
      <c r="V20" s="91"/>
      <c r="W20" s="16"/>
    </row>
    <row r="21" spans="1:23" ht="21" x14ac:dyDescent="0.25">
      <c r="A21" s="10" t="s">
        <v>1</v>
      </c>
      <c r="C21" s="14"/>
      <c r="D21" s="19"/>
      <c r="G21" s="10" t="s">
        <v>1</v>
      </c>
    </row>
    <row r="22" spans="1:23" ht="21" x14ac:dyDescent="0.25">
      <c r="A22" s="22" t="s">
        <v>22</v>
      </c>
      <c r="G22" s="22" t="s">
        <v>23</v>
      </c>
      <c r="H22" s="54"/>
      <c r="I22" s="54"/>
      <c r="J22" s="54"/>
      <c r="K22" s="54"/>
      <c r="L22" s="54"/>
    </row>
    <row r="23" spans="1:23" ht="9.6" customHeight="1" x14ac:dyDescent="0.2"/>
    <row r="24" spans="1:23" ht="50.25" x14ac:dyDescent="0.25">
      <c r="B24" s="11" t="s">
        <v>24</v>
      </c>
      <c r="C24" s="9">
        <v>2021</v>
      </c>
      <c r="D24" s="9">
        <v>2022</v>
      </c>
      <c r="E24" s="9" t="s">
        <v>16</v>
      </c>
      <c r="G24" s="17"/>
      <c r="H24" s="17" t="s">
        <v>25</v>
      </c>
      <c r="I24" s="18"/>
      <c r="J24" s="7" t="s">
        <v>26</v>
      </c>
      <c r="K24" s="81" t="s">
        <v>27</v>
      </c>
      <c r="L24" s="64" t="s">
        <v>28</v>
      </c>
      <c r="M24" s="64" t="s">
        <v>29</v>
      </c>
      <c r="U24" s="4"/>
    </row>
    <row r="25" spans="1:23" ht="15.75" x14ac:dyDescent="0.25">
      <c r="A25">
        <v>1</v>
      </c>
      <c r="B25" s="1" t="s">
        <v>30</v>
      </c>
      <c r="C25" s="5">
        <v>4242</v>
      </c>
      <c r="D25" s="5">
        <v>4705</v>
      </c>
      <c r="E25" s="13">
        <v>0.10914662894860916</v>
      </c>
      <c r="G25" s="44"/>
      <c r="H25" s="49">
        <v>1</v>
      </c>
      <c r="I25" s="61"/>
      <c r="J25" s="12" t="s">
        <v>31</v>
      </c>
      <c r="K25" s="50">
        <v>9008</v>
      </c>
      <c r="L25" s="68">
        <v>8.7365100000000009</v>
      </c>
      <c r="M25" s="51">
        <v>1031.0753378637464</v>
      </c>
      <c r="R25" s="20"/>
      <c r="U25" s="4"/>
    </row>
    <row r="26" spans="1:23" x14ac:dyDescent="0.2">
      <c r="A26">
        <v>2</v>
      </c>
      <c r="B26" s="1" t="s">
        <v>32</v>
      </c>
      <c r="C26" s="5">
        <v>2281</v>
      </c>
      <c r="D26" s="5">
        <v>2343</v>
      </c>
      <c r="E26" s="13">
        <v>2.7181060938185064E-2</v>
      </c>
      <c r="G26" s="44"/>
      <c r="H26" s="49">
        <v>2</v>
      </c>
      <c r="I26" s="12"/>
      <c r="J26" s="12" t="s">
        <v>33</v>
      </c>
      <c r="K26" s="50">
        <v>5036</v>
      </c>
      <c r="L26" s="68">
        <v>10.452325999999999</v>
      </c>
      <c r="M26" s="51">
        <v>481.80663327952078</v>
      </c>
      <c r="U26" s="4"/>
    </row>
    <row r="27" spans="1:23" x14ac:dyDescent="0.2">
      <c r="A27">
        <v>3</v>
      </c>
      <c r="B27" s="1" t="s">
        <v>34</v>
      </c>
      <c r="C27" s="5">
        <v>1334</v>
      </c>
      <c r="D27" s="5">
        <v>1966</v>
      </c>
      <c r="E27" s="13">
        <v>0.47376311844077956</v>
      </c>
      <c r="G27" s="44"/>
      <c r="H27" s="49">
        <v>3</v>
      </c>
      <c r="I27" s="12"/>
      <c r="J27" s="12" t="s">
        <v>35</v>
      </c>
      <c r="K27" s="50">
        <v>2662</v>
      </c>
      <c r="L27" s="68">
        <v>5.8734200000000003</v>
      </c>
      <c r="M27" s="51">
        <v>453.22827245454948</v>
      </c>
      <c r="U27" s="4"/>
    </row>
    <row r="28" spans="1:23" x14ac:dyDescent="0.2">
      <c r="A28">
        <v>4</v>
      </c>
      <c r="B28" s="1" t="s">
        <v>36</v>
      </c>
      <c r="C28" s="5">
        <v>1082</v>
      </c>
      <c r="D28" s="5">
        <v>1247</v>
      </c>
      <c r="E28" s="13">
        <v>0.15249537892791132</v>
      </c>
      <c r="G28" s="44"/>
      <c r="H28" s="49">
        <v>4</v>
      </c>
      <c r="I28" s="12"/>
      <c r="J28" s="12" t="s">
        <v>37</v>
      </c>
      <c r="K28" s="50">
        <v>6806</v>
      </c>
      <c r="L28" s="68">
        <v>17.590672000000001</v>
      </c>
      <c r="M28" s="51">
        <v>386.90960754654509</v>
      </c>
      <c r="U28" s="4"/>
    </row>
    <row r="29" spans="1:23" x14ac:dyDescent="0.2">
      <c r="A29">
        <v>5</v>
      </c>
      <c r="B29" s="1" t="s">
        <v>38</v>
      </c>
      <c r="C29" s="5">
        <v>1019</v>
      </c>
      <c r="D29" s="5">
        <v>978</v>
      </c>
      <c r="E29" s="13">
        <v>-4.0235525024533869E-2</v>
      </c>
      <c r="G29" s="44"/>
      <c r="H29" s="49">
        <v>5</v>
      </c>
      <c r="I29" s="12"/>
      <c r="J29" s="12" t="s">
        <v>39</v>
      </c>
      <c r="K29" s="50">
        <v>2140</v>
      </c>
      <c r="L29" s="68">
        <v>5.548241</v>
      </c>
      <c r="M29" s="51">
        <v>385.7078306439825</v>
      </c>
      <c r="U29" s="4"/>
    </row>
    <row r="30" spans="1:23" x14ac:dyDescent="0.2">
      <c r="A30">
        <v>6</v>
      </c>
      <c r="B30" s="1" t="s">
        <v>40</v>
      </c>
      <c r="C30" s="5">
        <v>463</v>
      </c>
      <c r="D30" s="5">
        <v>711</v>
      </c>
      <c r="E30" s="13">
        <v>0.5356371490280778</v>
      </c>
      <c r="G30" s="44"/>
      <c r="H30" s="49">
        <v>6</v>
      </c>
      <c r="I30" s="12"/>
      <c r="J30" s="12" t="s">
        <v>41</v>
      </c>
      <c r="K30" s="50">
        <v>24684</v>
      </c>
      <c r="L30" s="68">
        <v>83.237123999999994</v>
      </c>
      <c r="M30" s="51">
        <v>296.55037096187993</v>
      </c>
      <c r="U30" s="4"/>
    </row>
    <row r="31" spans="1:23" x14ac:dyDescent="0.2">
      <c r="A31">
        <v>7</v>
      </c>
      <c r="B31" s="1" t="s">
        <v>42</v>
      </c>
      <c r="C31" s="5">
        <v>492</v>
      </c>
      <c r="D31" s="5">
        <v>623</v>
      </c>
      <c r="E31" s="13">
        <v>0.2662601626016261</v>
      </c>
      <c r="G31" s="74"/>
      <c r="H31" s="76">
        <v>7</v>
      </c>
      <c r="I31" s="75"/>
      <c r="J31" s="12" t="s">
        <v>43</v>
      </c>
      <c r="K31" s="50">
        <v>2388</v>
      </c>
      <c r="L31" s="72">
        <v>8.9789290000000008</v>
      </c>
      <c r="M31" s="51">
        <v>265.95599541994369</v>
      </c>
      <c r="N31"/>
      <c r="O31"/>
      <c r="P31"/>
      <c r="Q31"/>
      <c r="R31"/>
      <c r="S31"/>
      <c r="T31"/>
    </row>
    <row r="32" spans="1:23" x14ac:dyDescent="0.2">
      <c r="A32">
        <v>8</v>
      </c>
      <c r="B32" s="1" t="s">
        <v>44</v>
      </c>
      <c r="C32" s="5">
        <v>431</v>
      </c>
      <c r="D32" s="5">
        <v>622</v>
      </c>
      <c r="E32" s="13">
        <v>0.44315545243619492</v>
      </c>
      <c r="G32" s="44"/>
      <c r="H32" s="76">
        <v>8</v>
      </c>
      <c r="I32" s="77"/>
      <c r="J32" s="77" t="s">
        <v>45</v>
      </c>
      <c r="K32" s="78">
        <v>1140</v>
      </c>
      <c r="L32" s="79">
        <v>5.0600050000000003</v>
      </c>
      <c r="M32" s="80">
        <v>225.29622006302364</v>
      </c>
      <c r="N32"/>
      <c r="O32"/>
      <c r="P32"/>
      <c r="Q32"/>
      <c r="R32"/>
      <c r="S32"/>
      <c r="T32"/>
    </row>
    <row r="33" spans="1:20" x14ac:dyDescent="0.2">
      <c r="A33">
        <v>9</v>
      </c>
      <c r="B33" s="1" t="s">
        <v>46</v>
      </c>
      <c r="C33" s="5">
        <v>524</v>
      </c>
      <c r="D33" s="5">
        <v>614</v>
      </c>
      <c r="E33" s="13">
        <v>0.1717557251908397</v>
      </c>
      <c r="G33" s="44"/>
      <c r="H33" s="49">
        <v>9</v>
      </c>
      <c r="I33" s="12"/>
      <c r="J33" s="12" t="s">
        <v>47</v>
      </c>
      <c r="K33" s="50">
        <v>2604</v>
      </c>
      <c r="L33" s="68">
        <v>11.631136</v>
      </c>
      <c r="M33" s="51">
        <v>223.88182891163856</v>
      </c>
      <c r="N33"/>
      <c r="O33"/>
      <c r="P33"/>
      <c r="Q33"/>
      <c r="R33"/>
      <c r="S33"/>
      <c r="T33"/>
    </row>
    <row r="34" spans="1:20" x14ac:dyDescent="0.2">
      <c r="A34">
        <v>10</v>
      </c>
      <c r="B34" s="1" t="s">
        <v>48</v>
      </c>
      <c r="C34" s="5">
        <v>457</v>
      </c>
      <c r="D34" s="5">
        <v>601</v>
      </c>
      <c r="E34" s="13">
        <v>0.3150984682713347</v>
      </c>
      <c r="G34" s="45"/>
      <c r="H34" s="49">
        <v>10</v>
      </c>
      <c r="I34" s="12"/>
      <c r="J34" s="12" t="s">
        <v>49</v>
      </c>
      <c r="K34" s="50">
        <v>10367</v>
      </c>
      <c r="L34" s="68">
        <v>51.815809999999999</v>
      </c>
      <c r="M34" s="51">
        <v>200.07407005699613</v>
      </c>
      <c r="N34"/>
      <c r="O34"/>
      <c r="P34"/>
      <c r="Q34"/>
      <c r="R34"/>
      <c r="S34"/>
      <c r="T34"/>
    </row>
    <row r="35" spans="1:20" x14ac:dyDescent="0.2">
      <c r="A35">
        <v>11</v>
      </c>
      <c r="B35" s="1" t="s">
        <v>50</v>
      </c>
      <c r="C35" s="5">
        <v>386</v>
      </c>
      <c r="D35" s="5">
        <v>540</v>
      </c>
      <c r="E35" s="13">
        <v>0.39896373056994827</v>
      </c>
      <c r="G35" s="49"/>
      <c r="H35" s="49">
        <v>11</v>
      </c>
      <c r="I35" s="12"/>
      <c r="J35" s="12" t="s">
        <v>51</v>
      </c>
      <c r="K35" s="50">
        <v>1741</v>
      </c>
      <c r="L35" s="72">
        <v>9.0383089999999999</v>
      </c>
      <c r="M35" s="51">
        <v>192.62452744202483</v>
      </c>
      <c r="N35"/>
      <c r="O35"/>
      <c r="P35"/>
      <c r="Q35"/>
      <c r="R35"/>
      <c r="S35"/>
      <c r="T35"/>
    </row>
    <row r="36" spans="1:20" x14ac:dyDescent="0.2">
      <c r="A36">
        <v>12</v>
      </c>
      <c r="B36" s="1" t="s">
        <v>52</v>
      </c>
      <c r="C36" s="5">
        <v>363</v>
      </c>
      <c r="D36" s="5">
        <v>480</v>
      </c>
      <c r="E36" s="13">
        <v>0.3223140495867769</v>
      </c>
      <c r="G36" s="49"/>
      <c r="H36" s="49">
        <v>12</v>
      </c>
      <c r="I36" s="12"/>
      <c r="J36" s="12" t="s">
        <v>53</v>
      </c>
      <c r="K36" s="50">
        <v>21576</v>
      </c>
      <c r="L36" s="72">
        <v>123.95169199999999</v>
      </c>
      <c r="M36" s="51">
        <v>174.06781345106609</v>
      </c>
      <c r="N36"/>
      <c r="O36"/>
      <c r="P36"/>
      <c r="Q36"/>
      <c r="R36"/>
      <c r="S36"/>
      <c r="T36"/>
    </row>
    <row r="37" spans="1:20" x14ac:dyDescent="0.2">
      <c r="A37">
        <v>13</v>
      </c>
      <c r="B37" s="1" t="s">
        <v>54</v>
      </c>
      <c r="C37" s="5">
        <v>499</v>
      </c>
      <c r="D37" s="5">
        <v>409</v>
      </c>
      <c r="E37" s="13">
        <v>-0.18036072144288573</v>
      </c>
      <c r="G37" s="49"/>
      <c r="H37" s="49">
        <v>13</v>
      </c>
      <c r="I37" s="12"/>
      <c r="J37" s="12" t="s">
        <v>55</v>
      </c>
      <c r="K37" s="50">
        <v>10900</v>
      </c>
      <c r="L37" s="72">
        <v>67.842581999999993</v>
      </c>
      <c r="M37" s="51">
        <v>160.66605483853786</v>
      </c>
      <c r="N37"/>
      <c r="O37"/>
      <c r="P37"/>
      <c r="Q37"/>
      <c r="R37"/>
      <c r="S37"/>
      <c r="T37"/>
    </row>
    <row r="38" spans="1:20" x14ac:dyDescent="0.2">
      <c r="A38">
        <v>14</v>
      </c>
      <c r="B38" s="1" t="s">
        <v>56</v>
      </c>
      <c r="C38" s="5">
        <v>309</v>
      </c>
      <c r="D38" s="5">
        <v>378</v>
      </c>
      <c r="E38" s="13">
        <v>0.22330097087378631</v>
      </c>
      <c r="G38" s="49"/>
      <c r="H38" s="49">
        <v>14</v>
      </c>
      <c r="I38" s="12"/>
      <c r="J38" s="12" t="s">
        <v>57</v>
      </c>
      <c r="K38" s="50">
        <v>48088</v>
      </c>
      <c r="L38" s="72">
        <v>338.28985699999998</v>
      </c>
      <c r="M38" s="51">
        <v>142.1502862262879</v>
      </c>
      <c r="N38"/>
      <c r="O38"/>
      <c r="P38"/>
      <c r="Q38"/>
      <c r="R38"/>
      <c r="S38"/>
      <c r="T38"/>
    </row>
    <row r="39" spans="1:20" x14ac:dyDescent="0.2">
      <c r="A39">
        <v>15</v>
      </c>
      <c r="B39" s="1" t="s">
        <v>58</v>
      </c>
      <c r="C39" s="5">
        <v>308</v>
      </c>
      <c r="D39" s="5">
        <v>299</v>
      </c>
      <c r="E39" s="13">
        <v>-2.9220779220779258E-2</v>
      </c>
      <c r="G39" s="49"/>
      <c r="H39" s="49">
        <v>15</v>
      </c>
      <c r="I39" s="12"/>
      <c r="J39" s="12" t="s">
        <v>59</v>
      </c>
      <c r="K39" s="50">
        <v>835</v>
      </c>
      <c r="L39" s="72">
        <v>5.9756879999999999</v>
      </c>
      <c r="M39" s="51">
        <v>139.73286423253691</v>
      </c>
      <c r="N39"/>
      <c r="O39"/>
      <c r="P39"/>
      <c r="Q39"/>
      <c r="R39"/>
      <c r="S39"/>
      <c r="T39"/>
    </row>
    <row r="40" spans="1:20" x14ac:dyDescent="0.2">
      <c r="B40" s="59"/>
      <c r="C40" s="6"/>
      <c r="D40" s="6"/>
      <c r="E40" s="70"/>
      <c r="G40" s="49"/>
      <c r="H40" s="49">
        <v>16</v>
      </c>
      <c r="I40" s="12"/>
      <c r="J40" s="12" t="s">
        <v>60</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61</v>
      </c>
      <c r="K41" s="50">
        <v>5697</v>
      </c>
      <c r="L41" s="72">
        <v>67.508934999999994</v>
      </c>
      <c r="M41" s="51">
        <v>84.388829419394639</v>
      </c>
      <c r="N41"/>
      <c r="O41"/>
      <c r="P41"/>
      <c r="Q41"/>
      <c r="R41"/>
      <c r="S41"/>
      <c r="T41"/>
    </row>
    <row r="42" spans="1:20" x14ac:dyDescent="0.2">
      <c r="G42" s="49"/>
      <c r="H42" s="49">
        <v>18</v>
      </c>
      <c r="I42" s="12"/>
      <c r="J42" s="12" t="s">
        <v>62</v>
      </c>
      <c r="K42" s="50">
        <v>4864</v>
      </c>
      <c r="L42" s="72">
        <v>58.983122000000002</v>
      </c>
      <c r="M42" s="51">
        <v>82.464268337644114</v>
      </c>
      <c r="N42"/>
      <c r="O42"/>
      <c r="P42"/>
      <c r="Q42"/>
      <c r="R42"/>
      <c r="S42"/>
      <c r="T42"/>
    </row>
    <row r="43" spans="1:20" x14ac:dyDescent="0.2">
      <c r="G43" s="49"/>
      <c r="H43" s="49">
        <v>19</v>
      </c>
      <c r="I43" s="12"/>
      <c r="J43" s="12" t="s">
        <v>63</v>
      </c>
      <c r="K43" s="50">
        <v>1474</v>
      </c>
      <c r="L43" s="72">
        <v>23.893395000000002</v>
      </c>
      <c r="M43" s="51">
        <v>61.690688995850103</v>
      </c>
      <c r="N43"/>
      <c r="O43"/>
      <c r="P43"/>
      <c r="Q43"/>
      <c r="R43"/>
      <c r="S43"/>
      <c r="T43"/>
    </row>
    <row r="44" spans="1:20" ht="21" x14ac:dyDescent="0.25">
      <c r="A44" s="10" t="s">
        <v>1</v>
      </c>
      <c r="G44" s="49"/>
      <c r="H44" s="49">
        <v>20</v>
      </c>
      <c r="I44" s="12"/>
      <c r="J44" s="12" t="s">
        <v>64</v>
      </c>
      <c r="K44" s="50">
        <v>123</v>
      </c>
      <c r="L44" s="72">
        <v>2.1071800000000001</v>
      </c>
      <c r="M44" s="51">
        <v>58.371852428363972</v>
      </c>
      <c r="N44"/>
      <c r="O44"/>
      <c r="P44"/>
      <c r="Q44"/>
      <c r="R44"/>
      <c r="S44"/>
      <c r="T44"/>
    </row>
    <row r="45" spans="1:20" ht="18.95" customHeight="1" x14ac:dyDescent="0.25">
      <c r="A45" s="22" t="s">
        <v>65</v>
      </c>
      <c r="G45" s="49"/>
      <c r="H45" s="49">
        <v>21</v>
      </c>
      <c r="I45" s="12"/>
      <c r="J45" s="12" t="s">
        <v>66</v>
      </c>
      <c r="K45" s="50">
        <v>2001</v>
      </c>
      <c r="L45" s="72">
        <v>38.454326999999999</v>
      </c>
      <c r="M45" s="51">
        <v>52.035756600291045</v>
      </c>
      <c r="N45"/>
      <c r="O45"/>
      <c r="P45"/>
      <c r="Q45"/>
      <c r="R45"/>
      <c r="S45"/>
      <c r="T45"/>
    </row>
    <row r="46" spans="1:20" ht="18.95" customHeight="1" x14ac:dyDescent="0.25">
      <c r="A46" s="22"/>
      <c r="G46" s="49"/>
      <c r="H46" s="49">
        <v>22</v>
      </c>
      <c r="I46" s="12"/>
      <c r="J46" s="12" t="s">
        <v>67</v>
      </c>
      <c r="K46" s="50">
        <v>66</v>
      </c>
      <c r="L46" s="72">
        <v>1.331796</v>
      </c>
      <c r="M46" s="51">
        <v>49.55713938170711</v>
      </c>
      <c r="N46"/>
      <c r="O46"/>
      <c r="P46"/>
      <c r="Q46"/>
      <c r="R46"/>
      <c r="S46"/>
      <c r="T46"/>
    </row>
    <row r="47" spans="1:20" ht="15.75" x14ac:dyDescent="0.25">
      <c r="B47" s="2" t="s">
        <v>68</v>
      </c>
      <c r="C47" s="3">
        <v>2022</v>
      </c>
      <c r="E47" s="19"/>
      <c r="G47" s="49"/>
      <c r="H47" s="49">
        <v>23</v>
      </c>
      <c r="I47" s="12"/>
      <c r="J47" s="12" t="s">
        <v>69</v>
      </c>
      <c r="K47" s="50">
        <v>230</v>
      </c>
      <c r="L47" s="72">
        <v>5.185289</v>
      </c>
      <c r="M47" s="51">
        <v>44.356254781556054</v>
      </c>
      <c r="N47"/>
      <c r="O47"/>
      <c r="P47"/>
      <c r="Q47"/>
      <c r="R47"/>
      <c r="S47"/>
      <c r="T47"/>
    </row>
    <row r="48" spans="1:20" x14ac:dyDescent="0.2">
      <c r="A48">
        <v>1</v>
      </c>
      <c r="B48" t="s">
        <v>70</v>
      </c>
      <c r="C48">
        <v>4505</v>
      </c>
      <c r="G48" s="49"/>
      <c r="H48" s="49">
        <v>24</v>
      </c>
      <c r="I48" s="12"/>
      <c r="J48" s="12" t="s">
        <v>71</v>
      </c>
      <c r="K48" s="50">
        <v>331</v>
      </c>
      <c r="L48" s="72">
        <v>7.4888649999999997</v>
      </c>
      <c r="M48" s="51">
        <v>44.198954047108607</v>
      </c>
      <c r="N48"/>
      <c r="O48"/>
      <c r="P48"/>
      <c r="Q48"/>
      <c r="R48"/>
      <c r="S48"/>
      <c r="T48"/>
    </row>
    <row r="49" spans="1:20" x14ac:dyDescent="0.2">
      <c r="A49">
        <v>2</v>
      </c>
      <c r="B49" t="s">
        <v>72</v>
      </c>
      <c r="C49">
        <v>917</v>
      </c>
      <c r="G49" s="49"/>
      <c r="H49" s="49">
        <v>25</v>
      </c>
      <c r="I49" s="12"/>
      <c r="J49" s="12" t="s">
        <v>73</v>
      </c>
      <c r="K49" s="50">
        <v>1925</v>
      </c>
      <c r="L49" s="72">
        <v>47.432805000000002</v>
      </c>
      <c r="M49" s="51">
        <v>40.583726811011914</v>
      </c>
      <c r="N49"/>
      <c r="O49"/>
      <c r="P49"/>
      <c r="Q49"/>
      <c r="R49"/>
      <c r="S49"/>
      <c r="T49"/>
    </row>
    <row r="50" spans="1:20" x14ac:dyDescent="0.2">
      <c r="A50">
        <v>3</v>
      </c>
      <c r="B50" t="s">
        <v>74</v>
      </c>
      <c r="C50">
        <v>899</v>
      </c>
      <c r="G50" s="49"/>
      <c r="H50" s="49">
        <v>26</v>
      </c>
      <c r="I50" s="12"/>
      <c r="J50" s="12" t="s">
        <v>75</v>
      </c>
      <c r="K50" s="50">
        <v>1003</v>
      </c>
      <c r="L50" s="72">
        <v>26.177413999999999</v>
      </c>
      <c r="M50" s="51">
        <v>38.315473025715988</v>
      </c>
      <c r="N50"/>
      <c r="O50"/>
      <c r="P50"/>
      <c r="Q50"/>
      <c r="R50"/>
      <c r="S50"/>
      <c r="T50"/>
    </row>
    <row r="51" spans="1:20" x14ac:dyDescent="0.2">
      <c r="A51">
        <v>4</v>
      </c>
      <c r="B51" t="s">
        <v>76</v>
      </c>
      <c r="C51">
        <v>671</v>
      </c>
      <c r="G51" s="49"/>
      <c r="H51" s="49">
        <v>27</v>
      </c>
      <c r="I51" s="12"/>
      <c r="J51" s="12" t="s">
        <v>142</v>
      </c>
      <c r="K51" s="50">
        <v>42</v>
      </c>
      <c r="L51" s="72">
        <v>1.2514879999999999</v>
      </c>
      <c r="M51" s="51">
        <v>33.6</v>
      </c>
      <c r="N51"/>
      <c r="O51"/>
      <c r="P51"/>
      <c r="Q51"/>
      <c r="R51"/>
      <c r="S51"/>
      <c r="T51"/>
    </row>
    <row r="52" spans="1:20" x14ac:dyDescent="0.2">
      <c r="A52">
        <v>5</v>
      </c>
      <c r="B52" t="s">
        <v>78</v>
      </c>
      <c r="C52">
        <v>598</v>
      </c>
      <c r="G52" s="49"/>
      <c r="H52" s="49">
        <v>28</v>
      </c>
      <c r="I52" s="12"/>
      <c r="J52" s="12" t="s">
        <v>77</v>
      </c>
      <c r="K52" s="50">
        <v>312</v>
      </c>
      <c r="L52" s="72">
        <v>10.352042000000001</v>
      </c>
      <c r="M52" s="51">
        <v>30.138981275385085</v>
      </c>
      <c r="N52"/>
      <c r="O52"/>
      <c r="P52"/>
      <c r="Q52"/>
      <c r="R52"/>
      <c r="S52"/>
      <c r="T52"/>
    </row>
    <row r="53" spans="1:20" x14ac:dyDescent="0.2">
      <c r="A53">
        <v>6</v>
      </c>
      <c r="B53" t="s">
        <v>80</v>
      </c>
      <c r="C53">
        <v>563</v>
      </c>
      <c r="G53" s="49"/>
      <c r="H53" s="49">
        <v>29</v>
      </c>
      <c r="I53" s="12"/>
      <c r="J53" s="12" t="s">
        <v>79</v>
      </c>
      <c r="K53" s="50">
        <v>78</v>
      </c>
      <c r="L53" s="72">
        <v>2.8059980000000002</v>
      </c>
      <c r="M53" s="51">
        <v>27.797596434494963</v>
      </c>
      <c r="N53"/>
      <c r="O53"/>
      <c r="P53"/>
      <c r="Q53"/>
      <c r="R53"/>
      <c r="S53"/>
      <c r="T53"/>
    </row>
    <row r="54" spans="1:20" x14ac:dyDescent="0.2">
      <c r="A54">
        <v>7</v>
      </c>
      <c r="B54" t="s">
        <v>82</v>
      </c>
      <c r="C54">
        <v>562</v>
      </c>
      <c r="G54" s="49"/>
      <c r="H54" s="49">
        <v>30</v>
      </c>
      <c r="I54" s="12"/>
      <c r="J54" s="12" t="s">
        <v>81</v>
      </c>
      <c r="K54" s="50">
        <v>219</v>
      </c>
      <c r="L54" s="72">
        <v>10.516707</v>
      </c>
      <c r="M54" s="51">
        <v>20.824008884149762</v>
      </c>
      <c r="N54"/>
      <c r="O54"/>
      <c r="P54"/>
      <c r="Q54"/>
      <c r="R54"/>
      <c r="S54"/>
      <c r="T54"/>
    </row>
    <row r="55" spans="1:20" x14ac:dyDescent="0.2">
      <c r="A55">
        <v>8</v>
      </c>
      <c r="B55" t="s">
        <v>84</v>
      </c>
      <c r="C55">
        <v>459</v>
      </c>
      <c r="G55"/>
      <c r="H55"/>
      <c r="I55"/>
      <c r="J55"/>
      <c r="K55"/>
      <c r="L55"/>
      <c r="M55"/>
      <c r="N55"/>
      <c r="O55"/>
      <c r="P55"/>
      <c r="Q55"/>
      <c r="R55"/>
      <c r="S55"/>
      <c r="T55"/>
    </row>
    <row r="56" spans="1:20" x14ac:dyDescent="0.2">
      <c r="A56">
        <v>9</v>
      </c>
      <c r="B56" t="s">
        <v>85</v>
      </c>
      <c r="C56">
        <v>448</v>
      </c>
      <c r="G56"/>
      <c r="H56" s="85">
        <v>34</v>
      </c>
      <c r="I56" s="86"/>
      <c r="J56" s="86" t="s">
        <v>86</v>
      </c>
      <c r="K56" s="87">
        <v>19041</v>
      </c>
      <c r="L56" s="88">
        <v>1425.8873369999999</v>
      </c>
      <c r="M56" s="89">
        <v>13.353789956548301</v>
      </c>
      <c r="N56"/>
      <c r="O56"/>
      <c r="P56"/>
      <c r="Q56"/>
      <c r="R56"/>
      <c r="S56"/>
      <c r="T56"/>
    </row>
    <row r="57" spans="1:20" x14ac:dyDescent="0.2">
      <c r="A57">
        <v>10</v>
      </c>
      <c r="B57" t="s">
        <v>87</v>
      </c>
      <c r="C57">
        <v>286</v>
      </c>
      <c r="G57"/>
      <c r="H57"/>
      <c r="I57"/>
      <c r="J57"/>
      <c r="K57"/>
      <c r="L57"/>
      <c r="M57"/>
      <c r="N57"/>
      <c r="O57"/>
      <c r="P57"/>
      <c r="Q57"/>
      <c r="R57"/>
      <c r="S57"/>
      <c r="T57"/>
    </row>
    <row r="58" spans="1:20" x14ac:dyDescent="0.2">
      <c r="A58">
        <v>11</v>
      </c>
      <c r="B58" t="s">
        <v>88</v>
      </c>
      <c r="C58">
        <v>262</v>
      </c>
      <c r="G58"/>
      <c r="H58"/>
      <c r="I58"/>
      <c r="J58"/>
      <c r="K58"/>
      <c r="L58"/>
      <c r="M58"/>
      <c r="N58"/>
      <c r="O58"/>
      <c r="P58"/>
      <c r="Q58"/>
      <c r="R58"/>
      <c r="S58"/>
      <c r="T58"/>
    </row>
    <row r="59" spans="1:20" x14ac:dyDescent="0.2">
      <c r="A59">
        <v>12</v>
      </c>
      <c r="B59" t="s">
        <v>89</v>
      </c>
      <c r="C59">
        <v>235</v>
      </c>
      <c r="G59"/>
      <c r="H59"/>
      <c r="I59"/>
      <c r="J59"/>
      <c r="K59"/>
      <c r="L59"/>
      <c r="M59"/>
      <c r="N59"/>
      <c r="O59"/>
      <c r="P59"/>
      <c r="Q59"/>
      <c r="R59"/>
      <c r="S59"/>
      <c r="T59"/>
    </row>
    <row r="60" spans="1:20" x14ac:dyDescent="0.2">
      <c r="A60">
        <v>13</v>
      </c>
      <c r="B60" t="s">
        <v>90</v>
      </c>
      <c r="C60">
        <v>219</v>
      </c>
      <c r="G60"/>
      <c r="H60"/>
      <c r="I60"/>
      <c r="J60"/>
      <c r="K60"/>
      <c r="L60"/>
      <c r="M60"/>
      <c r="N60"/>
      <c r="O60"/>
      <c r="P60"/>
      <c r="Q60"/>
      <c r="R60"/>
      <c r="S60"/>
      <c r="T60"/>
    </row>
    <row r="61" spans="1:20" x14ac:dyDescent="0.2">
      <c r="A61">
        <v>14</v>
      </c>
      <c r="B61" t="s">
        <v>91</v>
      </c>
      <c r="C61">
        <v>216</v>
      </c>
      <c r="G61"/>
      <c r="H61"/>
      <c r="I61"/>
      <c r="J61"/>
      <c r="K61"/>
      <c r="L61"/>
      <c r="M61"/>
      <c r="N61"/>
      <c r="O61"/>
      <c r="P61"/>
      <c r="Q61"/>
      <c r="R61"/>
      <c r="S61"/>
      <c r="T61"/>
    </row>
    <row r="62" spans="1:20" x14ac:dyDescent="0.2">
      <c r="A62">
        <v>15</v>
      </c>
      <c r="B62" t="s">
        <v>92</v>
      </c>
      <c r="C62">
        <v>201</v>
      </c>
      <c r="G62"/>
      <c r="H62"/>
      <c r="I62"/>
      <c r="J62"/>
      <c r="K62"/>
      <c r="L62"/>
      <c r="M62"/>
      <c r="N62"/>
      <c r="O62"/>
      <c r="P62"/>
      <c r="Q62"/>
      <c r="R62"/>
      <c r="S62"/>
      <c r="T62"/>
    </row>
    <row r="63" spans="1:20" x14ac:dyDescent="0.2">
      <c r="A63">
        <v>16</v>
      </c>
      <c r="B63" t="s">
        <v>93</v>
      </c>
      <c r="C63">
        <v>190</v>
      </c>
      <c r="G63"/>
      <c r="H63"/>
      <c r="I63"/>
      <c r="J63"/>
      <c r="K63"/>
      <c r="L63"/>
      <c r="M63"/>
      <c r="N63"/>
      <c r="O63"/>
      <c r="P63"/>
      <c r="Q63"/>
      <c r="R63"/>
      <c r="S63"/>
      <c r="T63"/>
    </row>
    <row r="64" spans="1:20" x14ac:dyDescent="0.2">
      <c r="A64">
        <v>17</v>
      </c>
      <c r="B64" t="s">
        <v>94</v>
      </c>
      <c r="C64">
        <v>156</v>
      </c>
      <c r="G64"/>
      <c r="H64"/>
      <c r="I64"/>
      <c r="J64"/>
      <c r="K64"/>
      <c r="L64"/>
      <c r="M64"/>
      <c r="N64"/>
      <c r="O64"/>
      <c r="P64"/>
      <c r="Q64"/>
      <c r="R64"/>
      <c r="S64"/>
      <c r="T64"/>
    </row>
    <row r="65" spans="1:20" x14ac:dyDescent="0.2">
      <c r="A65">
        <v>18</v>
      </c>
      <c r="B65" t="s">
        <v>95</v>
      </c>
      <c r="C65">
        <v>136</v>
      </c>
      <c r="G65"/>
      <c r="H65"/>
      <c r="I65"/>
      <c r="J65"/>
      <c r="K65"/>
      <c r="L65"/>
      <c r="M65"/>
      <c r="N65"/>
      <c r="O65"/>
      <c r="P65"/>
      <c r="Q65"/>
      <c r="R65"/>
      <c r="S65"/>
      <c r="T65"/>
    </row>
    <row r="66" spans="1:20" x14ac:dyDescent="0.2">
      <c r="A66">
        <v>19</v>
      </c>
      <c r="B66" t="s">
        <v>96</v>
      </c>
      <c r="C66">
        <v>123</v>
      </c>
      <c r="G66"/>
      <c r="H66"/>
      <c r="I66"/>
      <c r="J66"/>
      <c r="K66"/>
      <c r="L66"/>
      <c r="M66"/>
      <c r="N66"/>
      <c r="O66"/>
      <c r="P66"/>
      <c r="Q66"/>
      <c r="R66"/>
      <c r="S66"/>
      <c r="T66"/>
    </row>
    <row r="67" spans="1:20" x14ac:dyDescent="0.2">
      <c r="A67">
        <v>20</v>
      </c>
      <c r="B67" t="s">
        <v>97</v>
      </c>
      <c r="C67">
        <v>103</v>
      </c>
      <c r="G67"/>
      <c r="H67"/>
      <c r="I67"/>
      <c r="J67"/>
      <c r="K67"/>
      <c r="L67"/>
      <c r="M67"/>
      <c r="N67"/>
      <c r="O67"/>
      <c r="P67"/>
      <c r="Q67"/>
      <c r="R67"/>
      <c r="S67"/>
      <c r="T67"/>
    </row>
    <row r="68" spans="1:20" x14ac:dyDescent="0.2">
      <c r="A68">
        <v>21</v>
      </c>
      <c r="B68" t="s">
        <v>98</v>
      </c>
      <c r="C68">
        <v>101</v>
      </c>
      <c r="G68"/>
      <c r="H68"/>
      <c r="I68"/>
      <c r="J68"/>
      <c r="K68"/>
      <c r="L68"/>
      <c r="M68"/>
      <c r="N68"/>
      <c r="O68"/>
      <c r="P68"/>
      <c r="Q68"/>
      <c r="R68"/>
      <c r="S68"/>
      <c r="T68"/>
    </row>
    <row r="69" spans="1:20" x14ac:dyDescent="0.2">
      <c r="A69">
        <v>22</v>
      </c>
      <c r="B69" t="s">
        <v>99</v>
      </c>
      <c r="C69">
        <v>99</v>
      </c>
      <c r="G69"/>
      <c r="H69"/>
      <c r="I69"/>
      <c r="J69"/>
      <c r="K69"/>
      <c r="L69"/>
      <c r="M69"/>
      <c r="N69"/>
      <c r="O69"/>
      <c r="P69"/>
      <c r="Q69"/>
      <c r="R69"/>
      <c r="S69"/>
      <c r="T69"/>
    </row>
    <row r="70" spans="1:20" x14ac:dyDescent="0.2">
      <c r="A70">
        <v>23</v>
      </c>
      <c r="B70" t="s">
        <v>100</v>
      </c>
      <c r="C70">
        <v>87</v>
      </c>
      <c r="G70"/>
      <c r="H70"/>
      <c r="I70"/>
      <c r="J70"/>
      <c r="K70"/>
      <c r="L70"/>
      <c r="M70"/>
      <c r="N70"/>
      <c r="O70"/>
      <c r="P70"/>
      <c r="Q70"/>
      <c r="R70"/>
      <c r="S70"/>
      <c r="T70"/>
    </row>
    <row r="71" spans="1:20" x14ac:dyDescent="0.2">
      <c r="A71">
        <v>24</v>
      </c>
      <c r="B71" t="s">
        <v>101</v>
      </c>
      <c r="C71">
        <v>81</v>
      </c>
      <c r="G71"/>
      <c r="H71"/>
      <c r="I71"/>
      <c r="J71"/>
      <c r="K71"/>
      <c r="L71"/>
      <c r="M71"/>
      <c r="N71"/>
      <c r="O71"/>
      <c r="P71"/>
      <c r="Q71"/>
      <c r="R71"/>
      <c r="S71"/>
      <c r="T71"/>
    </row>
    <row r="72" spans="1:20" x14ac:dyDescent="0.2">
      <c r="A72">
        <v>25</v>
      </c>
      <c r="B72" t="s">
        <v>102</v>
      </c>
      <c r="C72">
        <v>76</v>
      </c>
      <c r="G72"/>
      <c r="H72"/>
      <c r="I72"/>
      <c r="J72"/>
      <c r="K72"/>
      <c r="L72"/>
      <c r="M72"/>
      <c r="N72"/>
      <c r="O72"/>
      <c r="P72"/>
      <c r="Q72"/>
      <c r="R72"/>
      <c r="S72"/>
      <c r="T72"/>
    </row>
    <row r="73" spans="1:20" x14ac:dyDescent="0.2">
      <c r="A73">
        <v>26</v>
      </c>
      <c r="B73" t="s">
        <v>103</v>
      </c>
      <c r="C73">
        <v>69</v>
      </c>
      <c r="G73"/>
      <c r="H73"/>
      <c r="I73"/>
      <c r="J73"/>
      <c r="K73"/>
      <c r="L73"/>
      <c r="M73"/>
      <c r="N73"/>
      <c r="O73"/>
      <c r="P73"/>
      <c r="Q73"/>
      <c r="R73"/>
      <c r="S73"/>
      <c r="T73"/>
    </row>
    <row r="74" spans="1:20" x14ac:dyDescent="0.2">
      <c r="A74">
        <v>27</v>
      </c>
      <c r="B74" t="s">
        <v>104</v>
      </c>
      <c r="C74">
        <v>67</v>
      </c>
      <c r="G74"/>
      <c r="H74"/>
      <c r="I74"/>
      <c r="J74"/>
      <c r="K74"/>
      <c r="L74"/>
      <c r="M74"/>
      <c r="N74"/>
      <c r="O74"/>
      <c r="P74"/>
      <c r="Q74"/>
      <c r="R74"/>
      <c r="S74"/>
      <c r="T74"/>
    </row>
    <row r="75" spans="1:20" x14ac:dyDescent="0.2">
      <c r="A75">
        <v>28</v>
      </c>
      <c r="B75" t="s">
        <v>105</v>
      </c>
      <c r="C75">
        <v>67</v>
      </c>
      <c r="G75"/>
      <c r="H75"/>
      <c r="I75"/>
      <c r="J75"/>
      <c r="K75"/>
      <c r="L75"/>
      <c r="M75"/>
      <c r="N75"/>
      <c r="O75"/>
      <c r="P75"/>
      <c r="Q75"/>
      <c r="R75"/>
      <c r="S75"/>
      <c r="T75"/>
    </row>
    <row r="76" spans="1:20" x14ac:dyDescent="0.2">
      <c r="A76">
        <v>29</v>
      </c>
      <c r="B76" t="s">
        <v>106</v>
      </c>
      <c r="C76">
        <v>63</v>
      </c>
      <c r="G76"/>
      <c r="H76"/>
      <c r="I76"/>
      <c r="J76"/>
      <c r="K76"/>
      <c r="L76"/>
      <c r="M76"/>
      <c r="N76"/>
      <c r="O76"/>
      <c r="P76"/>
      <c r="Q76"/>
      <c r="R76"/>
      <c r="S76"/>
      <c r="T76"/>
    </row>
    <row r="77" spans="1:20" x14ac:dyDescent="0.2">
      <c r="A77">
        <v>30</v>
      </c>
      <c r="B77" t="s">
        <v>107</v>
      </c>
      <c r="C77">
        <v>53</v>
      </c>
      <c r="G77"/>
      <c r="H77"/>
      <c r="I77"/>
      <c r="J77"/>
      <c r="K77"/>
      <c r="L77"/>
      <c r="M77"/>
      <c r="N77"/>
      <c r="O77"/>
      <c r="P77"/>
      <c r="Q77"/>
      <c r="R77"/>
      <c r="S77"/>
      <c r="T77"/>
    </row>
    <row r="78" spans="1:20" x14ac:dyDescent="0.2">
      <c r="G78"/>
      <c r="H78"/>
      <c r="I78"/>
      <c r="J78"/>
      <c r="K78"/>
      <c r="L78"/>
      <c r="M78"/>
      <c r="N78"/>
      <c r="O78"/>
      <c r="P78"/>
      <c r="Q78"/>
      <c r="R78"/>
      <c r="S78"/>
      <c r="T78"/>
    </row>
    <row r="79" spans="1:20" x14ac:dyDescent="0.2">
      <c r="A79" s="59" t="s">
        <v>108</v>
      </c>
      <c r="C79"/>
      <c r="D79"/>
      <c r="E79"/>
      <c r="F79"/>
      <c r="G79"/>
      <c r="H79"/>
      <c r="I79"/>
      <c r="J79"/>
      <c r="K79"/>
      <c r="L79"/>
      <c r="M79"/>
      <c r="N79"/>
      <c r="O79"/>
      <c r="P79"/>
      <c r="Q79"/>
      <c r="R79"/>
      <c r="S79"/>
      <c r="T79"/>
    </row>
    <row r="80" spans="1:20" x14ac:dyDescent="0.2">
      <c r="A80" s="59" t="s">
        <v>109</v>
      </c>
      <c r="C80"/>
      <c r="D80"/>
      <c r="E80"/>
      <c r="F80"/>
      <c r="G80"/>
      <c r="H80"/>
      <c r="M80"/>
      <c r="N80"/>
      <c r="O80"/>
      <c r="P80"/>
      <c r="Q80"/>
      <c r="R80"/>
      <c r="S80"/>
      <c r="T80"/>
    </row>
    <row r="81" spans="1:15" x14ac:dyDescent="0.2">
      <c r="C81"/>
      <c r="D81"/>
      <c r="E81"/>
      <c r="F81"/>
      <c r="G81"/>
      <c r="H81"/>
    </row>
    <row r="82" spans="1:15" s="59" customFormat="1" ht="18" x14ac:dyDescent="0.2">
      <c r="A82" s="59" t="s">
        <v>110</v>
      </c>
      <c r="B82" s="54"/>
      <c r="C82" s="54"/>
      <c r="D82" s="54"/>
      <c r="E82" s="54"/>
      <c r="F82" s="54"/>
      <c r="G82" s="58"/>
      <c r="H82" s="54"/>
      <c r="I82" s="58"/>
      <c r="J82" s="54"/>
      <c r="K82" s="58"/>
      <c r="L82" s="54"/>
      <c r="M82" s="58"/>
      <c r="N82" s="54"/>
      <c r="O82" s="60"/>
    </row>
    <row r="83" spans="1:15" s="59" customFormat="1" ht="18" x14ac:dyDescent="0.2">
      <c r="A83" s="59" t="s">
        <v>111</v>
      </c>
      <c r="B83" s="54"/>
      <c r="C83" s="54"/>
      <c r="D83" s="54"/>
      <c r="E83" s="54"/>
      <c r="F83" s="54"/>
      <c r="G83" s="58"/>
      <c r="H83" s="54"/>
      <c r="I83" s="58"/>
      <c r="J83" s="54"/>
      <c r="K83" s="58"/>
      <c r="L83" s="54"/>
      <c r="M83" s="58"/>
      <c r="N83" s="54"/>
      <c r="O83" s="60"/>
    </row>
    <row r="84" spans="1:15" ht="18" x14ac:dyDescent="0.2">
      <c r="A84" s="59" t="s">
        <v>112</v>
      </c>
      <c r="C84"/>
      <c r="D84"/>
      <c r="E84"/>
      <c r="F84"/>
      <c r="G84"/>
      <c r="H84"/>
    </row>
    <row r="85" spans="1:15" ht="18" x14ac:dyDescent="0.2">
      <c r="A85" s="59" t="s">
        <v>113</v>
      </c>
      <c r="C85"/>
      <c r="D85"/>
      <c r="E85"/>
      <c r="F85"/>
      <c r="G85"/>
      <c r="H85"/>
    </row>
    <row r="86" spans="1:15" ht="18" x14ac:dyDescent="0.2">
      <c r="A86" s="59" t="s">
        <v>114</v>
      </c>
      <c r="C86"/>
      <c r="D86"/>
      <c r="E86"/>
      <c r="F86"/>
      <c r="G86"/>
      <c r="H86"/>
    </row>
    <row r="87" spans="1:15" ht="18" x14ac:dyDescent="0.2">
      <c r="A87" s="59" t="s">
        <v>115</v>
      </c>
      <c r="C87"/>
      <c r="D87"/>
      <c r="E87"/>
      <c r="F87"/>
      <c r="G87"/>
      <c r="H87"/>
    </row>
    <row r="88" spans="1:15" ht="18" x14ac:dyDescent="0.2">
      <c r="A88" s="59" t="s">
        <v>116</v>
      </c>
      <c r="C88"/>
      <c r="D88"/>
      <c r="E88"/>
      <c r="F88"/>
      <c r="G88"/>
      <c r="H88"/>
    </row>
    <row r="89" spans="1:15" x14ac:dyDescent="0.2">
      <c r="A89" s="59" t="s">
        <v>117</v>
      </c>
      <c r="C89"/>
      <c r="D89"/>
      <c r="E89"/>
      <c r="F89"/>
      <c r="G89"/>
      <c r="H89"/>
    </row>
    <row r="90" spans="1:15" x14ac:dyDescent="0.2">
      <c r="C90"/>
      <c r="D90"/>
      <c r="E90"/>
      <c r="F90"/>
      <c r="G90"/>
      <c r="H90"/>
    </row>
    <row r="91" spans="1:15" x14ac:dyDescent="0.2">
      <c r="C91"/>
      <c r="D91"/>
      <c r="E91"/>
      <c r="F91"/>
      <c r="G91"/>
      <c r="H91"/>
    </row>
    <row r="92" spans="1:15" x14ac:dyDescent="0.2">
      <c r="C92"/>
      <c r="D92"/>
      <c r="E92"/>
      <c r="F92"/>
      <c r="G92"/>
      <c r="H92"/>
    </row>
    <row r="93" spans="1:15" x14ac:dyDescent="0.2">
      <c r="C93"/>
      <c r="D93"/>
      <c r="E93"/>
      <c r="F93"/>
      <c r="G93"/>
      <c r="H93"/>
    </row>
    <row r="94" spans="1:15" x14ac:dyDescent="0.2">
      <c r="C94"/>
      <c r="D94"/>
      <c r="E94"/>
      <c r="F94"/>
      <c r="G94"/>
      <c r="H94"/>
    </row>
    <row r="95" spans="1:15" x14ac:dyDescent="0.2">
      <c r="C95"/>
      <c r="D95"/>
      <c r="E95"/>
      <c r="F95"/>
      <c r="G95"/>
      <c r="H95"/>
    </row>
    <row r="96" spans="1:15" x14ac:dyDescent="0.2">
      <c r="C96"/>
      <c r="D96"/>
      <c r="E96"/>
      <c r="F96"/>
      <c r="G96"/>
      <c r="H96"/>
    </row>
    <row r="97" spans="3:8" x14ac:dyDescent="0.2">
      <c r="C97"/>
      <c r="D97"/>
      <c r="E97"/>
      <c r="F97"/>
      <c r="G97"/>
      <c r="H97"/>
    </row>
    <row r="98" spans="3:8" x14ac:dyDescent="0.2">
      <c r="C98"/>
      <c r="D98"/>
      <c r="E98"/>
      <c r="F98"/>
      <c r="G98"/>
      <c r="H98"/>
    </row>
    <row r="99" spans="3:8" x14ac:dyDescent="0.2">
      <c r="C99"/>
      <c r="D99"/>
      <c r="E99"/>
      <c r="F99"/>
      <c r="G99"/>
      <c r="H99"/>
    </row>
    <row r="100" spans="3:8" x14ac:dyDescent="0.2">
      <c r="C100"/>
      <c r="D100"/>
      <c r="E100"/>
      <c r="F100"/>
      <c r="G100"/>
      <c r="H100"/>
    </row>
    <row r="101" spans="3:8" x14ac:dyDescent="0.2">
      <c r="C101"/>
      <c r="D101"/>
      <c r="E101"/>
      <c r="F101"/>
      <c r="G101"/>
      <c r="H101"/>
    </row>
    <row r="102" spans="3:8" x14ac:dyDescent="0.2">
      <c r="C102"/>
      <c r="D102"/>
      <c r="E102"/>
      <c r="F102"/>
      <c r="G102"/>
      <c r="H102"/>
    </row>
    <row r="103" spans="3:8" x14ac:dyDescent="0.2">
      <c r="C103"/>
      <c r="D103"/>
      <c r="E103"/>
      <c r="F103"/>
      <c r="G103"/>
      <c r="H103"/>
    </row>
    <row r="104" spans="3:8" x14ac:dyDescent="0.2">
      <c r="C104"/>
      <c r="D104"/>
      <c r="E104"/>
      <c r="F104"/>
      <c r="G104"/>
      <c r="H104"/>
    </row>
    <row r="105" spans="3:8" x14ac:dyDescent="0.2">
      <c r="C105"/>
      <c r="D105"/>
      <c r="E105"/>
      <c r="F105"/>
      <c r="G105"/>
      <c r="H105"/>
    </row>
    <row r="106" spans="3:8" x14ac:dyDescent="0.2">
      <c r="C106"/>
      <c r="D106"/>
      <c r="E106"/>
      <c r="F106"/>
      <c r="G106"/>
      <c r="H106"/>
    </row>
    <row r="107" spans="3:8" x14ac:dyDescent="0.2">
      <c r="C107"/>
      <c r="D107"/>
      <c r="E107"/>
      <c r="F107"/>
      <c r="G107"/>
      <c r="H107"/>
    </row>
    <row r="108" spans="3:8" x14ac:dyDescent="0.2">
      <c r="C108"/>
      <c r="D108"/>
      <c r="E108"/>
      <c r="F108"/>
      <c r="G108"/>
      <c r="H108"/>
    </row>
    <row r="109" spans="3:8" x14ac:dyDescent="0.2">
      <c r="C109"/>
      <c r="D109"/>
      <c r="E109"/>
      <c r="F109"/>
      <c r="G109"/>
      <c r="H109"/>
    </row>
  </sheetData>
  <mergeCells count="1">
    <mergeCell ref="A1:F1"/>
  </mergeCells>
  <conditionalFormatting sqref="H25:H54">
    <cfRule type="expression" dxfId="3" priority="3">
      <formula>$J25=$A$1</formula>
    </cfRule>
  </conditionalFormatting>
  <conditionalFormatting sqref="J25:J54">
    <cfRule type="expression" dxfId="2" priority="2">
      <formula>$J25=$A$1</formula>
    </cfRule>
  </conditionalFormatting>
  <conditionalFormatting sqref="K25:M54">
    <cfRule type="expression" dxfId="1" priority="1">
      <formula>$J25=$A$1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25</v>
      </c>
      <c r="B3" s="2" t="s">
        <v>118</v>
      </c>
      <c r="C3" s="3">
        <v>2021</v>
      </c>
      <c r="D3" s="3">
        <v>2022</v>
      </c>
      <c r="E3" s="46" t="s">
        <v>119</v>
      </c>
    </row>
    <row r="4" spans="1:5" x14ac:dyDescent="0.2">
      <c r="A4" s="49">
        <v>1</v>
      </c>
      <c r="B4" s="12" t="s">
        <v>57</v>
      </c>
      <c r="C4" s="62">
        <v>46712</v>
      </c>
      <c r="D4" s="62">
        <v>48088</v>
      </c>
      <c r="E4" s="63">
        <v>2.9457098818290728E-2</v>
      </c>
    </row>
    <row r="5" spans="1:5" x14ac:dyDescent="0.2">
      <c r="A5" s="49">
        <v>2</v>
      </c>
      <c r="B5" s="12" t="s">
        <v>41</v>
      </c>
      <c r="C5" s="62">
        <v>25891</v>
      </c>
      <c r="D5" s="62">
        <v>24684</v>
      </c>
      <c r="E5" s="63">
        <v>-4.6618516086671002E-2</v>
      </c>
    </row>
    <row r="6" spans="1:5" x14ac:dyDescent="0.2">
      <c r="A6" s="49">
        <v>3</v>
      </c>
      <c r="B6" s="12" t="s">
        <v>53</v>
      </c>
      <c r="C6" s="62">
        <v>21672</v>
      </c>
      <c r="D6" s="62">
        <v>21576</v>
      </c>
      <c r="E6" s="63">
        <v>-4.4296788482834915E-3</v>
      </c>
    </row>
    <row r="7" spans="1:5" x14ac:dyDescent="0.2">
      <c r="A7" s="49">
        <v>4</v>
      </c>
      <c r="B7" s="12" t="s">
        <v>120</v>
      </c>
      <c r="C7" s="62">
        <v>16550</v>
      </c>
      <c r="D7" s="62">
        <v>19041</v>
      </c>
      <c r="E7" s="63">
        <v>0.15051359516616314</v>
      </c>
    </row>
    <row r="8" spans="1:5" x14ac:dyDescent="0.2">
      <c r="A8" s="49">
        <v>5</v>
      </c>
      <c r="B8" s="12" t="s">
        <v>55</v>
      </c>
      <c r="C8" s="62">
        <v>10693</v>
      </c>
      <c r="D8" s="62">
        <v>10900</v>
      </c>
      <c r="E8" s="63">
        <v>1.9358458804825673E-2</v>
      </c>
    </row>
    <row r="9" spans="1:5" x14ac:dyDescent="0.2">
      <c r="A9" s="49">
        <v>6</v>
      </c>
      <c r="B9" s="12" t="s">
        <v>49</v>
      </c>
      <c r="C9" s="62">
        <v>9421</v>
      </c>
      <c r="D9" s="62">
        <v>10367</v>
      </c>
      <c r="E9" s="63">
        <v>0.10041396879312181</v>
      </c>
    </row>
    <row r="10" spans="1:5" x14ac:dyDescent="0.2">
      <c r="A10" s="49">
        <v>7</v>
      </c>
      <c r="B10" s="12" t="s">
        <v>31</v>
      </c>
      <c r="C10" s="62">
        <v>8504</v>
      </c>
      <c r="D10" s="62">
        <v>9008</v>
      </c>
      <c r="E10" s="63">
        <v>5.9266227657572834E-2</v>
      </c>
    </row>
    <row r="11" spans="1:5" x14ac:dyDescent="0.2">
      <c r="A11" s="49">
        <v>8</v>
      </c>
      <c r="B11" s="12" t="s">
        <v>37</v>
      </c>
      <c r="C11" s="62">
        <v>6578</v>
      </c>
      <c r="D11" s="62">
        <v>6806</v>
      </c>
      <c r="E11" s="63">
        <v>3.466099118273025E-2</v>
      </c>
    </row>
    <row r="12" spans="1:5" x14ac:dyDescent="0.2">
      <c r="A12" s="49">
        <v>9</v>
      </c>
      <c r="B12" s="12" t="s">
        <v>61</v>
      </c>
      <c r="C12" s="62">
        <v>5592</v>
      </c>
      <c r="D12" s="62">
        <v>5697</v>
      </c>
      <c r="E12" s="63">
        <v>1.8776824034334672E-2</v>
      </c>
    </row>
    <row r="13" spans="1:5" x14ac:dyDescent="0.2">
      <c r="A13" s="49">
        <v>10</v>
      </c>
      <c r="B13" s="12" t="s">
        <v>33</v>
      </c>
      <c r="C13" s="62">
        <v>4947</v>
      </c>
      <c r="D13" s="62">
        <v>5036</v>
      </c>
      <c r="E13" s="63">
        <v>1.7990701435213197E-2</v>
      </c>
    </row>
    <row r="14" spans="1:5" x14ac:dyDescent="0.2">
      <c r="A14" s="49">
        <v>11</v>
      </c>
      <c r="B14" s="12" t="s">
        <v>62</v>
      </c>
      <c r="C14" s="62">
        <v>4920</v>
      </c>
      <c r="D14" s="62">
        <v>4864</v>
      </c>
      <c r="E14" s="63">
        <v>-1.1382113821138184E-2</v>
      </c>
    </row>
    <row r="15" spans="1:5" x14ac:dyDescent="0.2">
      <c r="A15" s="49">
        <v>12</v>
      </c>
      <c r="B15" s="12" t="s">
        <v>35</v>
      </c>
      <c r="C15" s="62">
        <v>2646</v>
      </c>
      <c r="D15" s="62">
        <v>2662</v>
      </c>
      <c r="E15" s="63">
        <v>6.046863189720364E-3</v>
      </c>
    </row>
    <row r="16" spans="1:5" x14ac:dyDescent="0.2">
      <c r="A16" s="76">
        <v>13</v>
      </c>
      <c r="B16" s="77" t="s">
        <v>47</v>
      </c>
      <c r="C16" s="82">
        <v>2480</v>
      </c>
      <c r="D16" s="82">
        <v>2604</v>
      </c>
      <c r="E16" s="83">
        <v>5.0000000000000044E-2</v>
      </c>
    </row>
    <row r="17" spans="1:5" s="73" customFormat="1" x14ac:dyDescent="0.2">
      <c r="A17" s="49">
        <v>14</v>
      </c>
      <c r="B17" s="12" t="s">
        <v>43</v>
      </c>
      <c r="C17" s="62">
        <v>2309</v>
      </c>
      <c r="D17" s="62">
        <v>2388</v>
      </c>
      <c r="E17" s="84">
        <v>3.4213945430922488E-2</v>
      </c>
    </row>
    <row r="18" spans="1:5" x14ac:dyDescent="0.2">
      <c r="A18" s="49">
        <v>15</v>
      </c>
      <c r="B18" s="12" t="s">
        <v>39</v>
      </c>
      <c r="C18" s="62">
        <v>2108</v>
      </c>
      <c r="D18" s="62">
        <v>2140</v>
      </c>
      <c r="E18" s="63">
        <v>1.5180265654648917E-2</v>
      </c>
    </row>
    <row r="19" spans="1:5" x14ac:dyDescent="0.2">
      <c r="A19" s="49">
        <v>16</v>
      </c>
      <c r="B19" s="12" t="s">
        <v>66</v>
      </c>
      <c r="C19" s="62">
        <v>2081</v>
      </c>
      <c r="D19" s="62">
        <v>2001</v>
      </c>
      <c r="E19" s="63">
        <v>-3.8443056222969729E-2</v>
      </c>
    </row>
    <row r="20" spans="1:5" x14ac:dyDescent="0.2">
      <c r="A20" s="49">
        <v>17</v>
      </c>
      <c r="B20" s="12" t="s">
        <v>73</v>
      </c>
      <c r="C20" s="62">
        <v>1945</v>
      </c>
      <c r="D20" s="62">
        <v>1925</v>
      </c>
      <c r="E20" s="63">
        <v>-1.0282776349614386E-2</v>
      </c>
    </row>
    <row r="21" spans="1:5" x14ac:dyDescent="0.2">
      <c r="A21" s="49">
        <v>18</v>
      </c>
      <c r="B21" s="12" t="s">
        <v>51</v>
      </c>
      <c r="C21" s="62">
        <v>1720</v>
      </c>
      <c r="D21" s="62">
        <v>1741</v>
      </c>
      <c r="E21" s="63">
        <v>1.2209302325581373E-2</v>
      </c>
    </row>
    <row r="22" spans="1:5" x14ac:dyDescent="0.2">
      <c r="A22" s="49">
        <v>19</v>
      </c>
      <c r="B22" s="12" t="s">
        <v>63</v>
      </c>
      <c r="C22" s="62">
        <v>1485</v>
      </c>
      <c r="D22" s="62">
        <v>1474</v>
      </c>
      <c r="E22" s="63">
        <v>-7.4074074074074181E-3</v>
      </c>
    </row>
    <row r="23" spans="1:5" x14ac:dyDescent="0.2">
      <c r="A23" s="49">
        <v>20</v>
      </c>
      <c r="B23" s="12" t="s">
        <v>45</v>
      </c>
      <c r="C23" s="62">
        <v>1015</v>
      </c>
      <c r="D23" s="62">
        <v>1140</v>
      </c>
      <c r="E23" s="63">
        <v>0.12315270935960587</v>
      </c>
    </row>
    <row r="24" spans="1:5" x14ac:dyDescent="0.2">
      <c r="A24" s="49">
        <v>21</v>
      </c>
      <c r="B24" s="12" t="s">
        <v>75</v>
      </c>
      <c r="C24" s="62">
        <v>1017</v>
      </c>
      <c r="D24" s="62">
        <v>1003</v>
      </c>
      <c r="E24" s="63">
        <v>-1.3765978367748288E-2</v>
      </c>
    </row>
    <row r="25" spans="1:5" x14ac:dyDescent="0.2">
      <c r="A25" s="49">
        <v>22</v>
      </c>
      <c r="B25" s="12" t="s">
        <v>59</v>
      </c>
      <c r="C25" s="62">
        <v>719</v>
      </c>
      <c r="D25" s="62">
        <v>835</v>
      </c>
      <c r="E25" s="63">
        <v>0.16133518776077893</v>
      </c>
    </row>
    <row r="26" spans="1:5" x14ac:dyDescent="0.2">
      <c r="A26" s="49">
        <v>23</v>
      </c>
      <c r="B26" s="12" t="s">
        <v>121</v>
      </c>
      <c r="C26" s="62">
        <v>806</v>
      </c>
      <c r="D26" s="62">
        <v>817</v>
      </c>
      <c r="E26" s="63">
        <v>1.3647642679900818E-2</v>
      </c>
    </row>
    <row r="27" spans="1:5" x14ac:dyDescent="0.2">
      <c r="A27" s="49">
        <v>24</v>
      </c>
      <c r="B27" s="12" t="s">
        <v>60</v>
      </c>
      <c r="C27" s="62">
        <v>629</v>
      </c>
      <c r="D27" s="62">
        <v>660</v>
      </c>
      <c r="E27" s="63">
        <v>4.9284578696343395E-2</v>
      </c>
    </row>
    <row r="28" spans="1:5" x14ac:dyDescent="0.2">
      <c r="A28" s="49">
        <v>25</v>
      </c>
      <c r="B28" s="12" t="s">
        <v>122</v>
      </c>
      <c r="C28" s="62">
        <v>522</v>
      </c>
      <c r="D28" s="62">
        <v>615</v>
      </c>
      <c r="E28" s="63">
        <v>0.17816091954022983</v>
      </c>
    </row>
    <row r="29" spans="1:5" x14ac:dyDescent="0.2">
      <c r="A29" s="49">
        <v>26</v>
      </c>
      <c r="B29" s="12" t="s">
        <v>123</v>
      </c>
      <c r="C29" s="62">
        <v>735</v>
      </c>
      <c r="D29" s="62">
        <v>542</v>
      </c>
      <c r="E29" s="63">
        <v>-0.26258503401360545</v>
      </c>
    </row>
    <row r="30" spans="1:5" x14ac:dyDescent="0.2">
      <c r="A30" s="49">
        <v>27</v>
      </c>
      <c r="B30" s="12" t="s">
        <v>124</v>
      </c>
      <c r="C30" s="62">
        <v>493</v>
      </c>
      <c r="D30" s="62">
        <v>456</v>
      </c>
      <c r="E30" s="63">
        <v>-7.5050709939148086E-2</v>
      </c>
    </row>
    <row r="31" spans="1:5" x14ac:dyDescent="0.2">
      <c r="A31" s="49">
        <v>28</v>
      </c>
      <c r="B31" s="12" t="s">
        <v>125</v>
      </c>
      <c r="C31" s="62">
        <v>297</v>
      </c>
      <c r="D31" s="62">
        <v>344</v>
      </c>
      <c r="E31" s="63">
        <v>0.15824915824915831</v>
      </c>
    </row>
    <row r="32" spans="1:5" x14ac:dyDescent="0.2">
      <c r="A32" s="49">
        <v>29</v>
      </c>
      <c r="B32" s="12" t="s">
        <v>126</v>
      </c>
      <c r="C32" s="62">
        <v>433</v>
      </c>
      <c r="D32" s="62">
        <v>343</v>
      </c>
      <c r="E32" s="63">
        <v>-0.20785219399538102</v>
      </c>
    </row>
    <row r="33" spans="1:5" x14ac:dyDescent="0.2">
      <c r="A33" s="49">
        <v>30</v>
      </c>
      <c r="B33" s="12" t="s">
        <v>71</v>
      </c>
      <c r="C33" s="62">
        <v>221</v>
      </c>
      <c r="D33" s="62">
        <v>331</v>
      </c>
      <c r="E33" s="63">
        <v>0.49773755656108598</v>
      </c>
    </row>
    <row r="34" spans="1:5" x14ac:dyDescent="0.2">
      <c r="A34" s="49">
        <v>31</v>
      </c>
      <c r="B34" s="12" t="s">
        <v>77</v>
      </c>
      <c r="C34" s="62">
        <v>290</v>
      </c>
      <c r="D34" s="62">
        <v>312</v>
      </c>
      <c r="E34" s="63">
        <v>7.5862068965517171E-2</v>
      </c>
    </row>
    <row r="35" spans="1:5" x14ac:dyDescent="0.2">
      <c r="A35" s="49">
        <v>32</v>
      </c>
      <c r="B35" s="12" t="s">
        <v>69</v>
      </c>
      <c r="C35" s="62">
        <v>224</v>
      </c>
      <c r="D35" s="62">
        <v>230</v>
      </c>
      <c r="E35" s="63">
        <v>2.6785714285714191E-2</v>
      </c>
    </row>
    <row r="36" spans="1:5" x14ac:dyDescent="0.2">
      <c r="A36" s="49">
        <v>33</v>
      </c>
      <c r="B36" s="12" t="s">
        <v>127</v>
      </c>
      <c r="C36" s="62">
        <v>182</v>
      </c>
      <c r="D36" s="62">
        <v>220</v>
      </c>
      <c r="E36" s="63">
        <v>0.20879120879120872</v>
      </c>
    </row>
    <row r="37" spans="1:5" x14ac:dyDescent="0.2">
      <c r="A37" s="49">
        <v>34</v>
      </c>
      <c r="B37" s="12" t="s">
        <v>81</v>
      </c>
      <c r="C37" s="62">
        <v>201</v>
      </c>
      <c r="D37" s="62">
        <v>219</v>
      </c>
      <c r="E37" s="63">
        <v>8.9552238805970186E-2</v>
      </c>
    </row>
    <row r="38" spans="1:5" x14ac:dyDescent="0.2">
      <c r="A38" s="49">
        <v>35</v>
      </c>
      <c r="B38" s="12" t="s">
        <v>128</v>
      </c>
      <c r="C38" s="62">
        <v>379</v>
      </c>
      <c r="D38" s="62">
        <v>206</v>
      </c>
      <c r="E38" s="63">
        <v>-0.45646437994722955</v>
      </c>
    </row>
    <row r="39" spans="1:5" x14ac:dyDescent="0.2">
      <c r="A39" s="49">
        <v>36</v>
      </c>
      <c r="B39" s="12" t="s">
        <v>129</v>
      </c>
      <c r="C39" s="62">
        <v>272</v>
      </c>
      <c r="D39" s="62">
        <v>199</v>
      </c>
      <c r="E39" s="63">
        <v>-0.26838235294117652</v>
      </c>
    </row>
    <row r="40" spans="1:5" x14ac:dyDescent="0.2">
      <c r="A40" s="49">
        <v>37</v>
      </c>
      <c r="B40" s="12" t="s">
        <v>83</v>
      </c>
      <c r="C40" s="62">
        <v>203</v>
      </c>
      <c r="D40" s="62">
        <v>185</v>
      </c>
      <c r="E40" s="63">
        <v>-8.8669950738916259E-2</v>
      </c>
    </row>
    <row r="41" spans="1:5" x14ac:dyDescent="0.2">
      <c r="A41" s="49">
        <v>38</v>
      </c>
      <c r="B41" s="12" t="s">
        <v>130</v>
      </c>
      <c r="C41" s="62">
        <v>297</v>
      </c>
      <c r="D41" s="62">
        <v>136</v>
      </c>
      <c r="E41" s="63">
        <v>-0.54208754208754206</v>
      </c>
    </row>
    <row r="42" spans="1:5" x14ac:dyDescent="0.2">
      <c r="A42" s="49">
        <v>39</v>
      </c>
      <c r="B42" s="12" t="s">
        <v>64</v>
      </c>
      <c r="C42" s="62">
        <v>116</v>
      </c>
      <c r="D42" s="62">
        <v>123</v>
      </c>
      <c r="E42" s="63">
        <v>6.0344827586206851E-2</v>
      </c>
    </row>
    <row r="43" spans="1:5" x14ac:dyDescent="0.2">
      <c r="A43" s="49">
        <v>40</v>
      </c>
      <c r="B43" s="12" t="s">
        <v>131</v>
      </c>
      <c r="C43" s="62">
        <v>119</v>
      </c>
      <c r="D43" s="62">
        <v>102</v>
      </c>
      <c r="E43" s="63">
        <v>-0.1428571428571429</v>
      </c>
    </row>
    <row r="44" spans="1:5" x14ac:dyDescent="0.2">
      <c r="A44" s="49">
        <v>41</v>
      </c>
      <c r="B44" s="12" t="s">
        <v>132</v>
      </c>
      <c r="C44" s="62">
        <v>99</v>
      </c>
      <c r="D44" s="62">
        <v>95</v>
      </c>
      <c r="E44" s="63">
        <v>-4.0404040404040442E-2</v>
      </c>
    </row>
    <row r="45" spans="1:5" x14ac:dyDescent="0.2">
      <c r="A45" s="49">
        <v>42</v>
      </c>
      <c r="B45" s="12" t="s">
        <v>133</v>
      </c>
      <c r="C45" s="62">
        <v>85</v>
      </c>
      <c r="D45" s="62">
        <v>87</v>
      </c>
      <c r="E45" s="63">
        <v>2.3529411764705799E-2</v>
      </c>
    </row>
    <row r="46" spans="1:5" x14ac:dyDescent="0.2">
      <c r="A46" s="49">
        <v>43</v>
      </c>
      <c r="B46" s="12" t="s">
        <v>79</v>
      </c>
      <c r="C46" s="62">
        <v>71</v>
      </c>
      <c r="D46" s="62">
        <v>78</v>
      </c>
      <c r="E46" s="63">
        <v>9.8591549295774739E-2</v>
      </c>
    </row>
    <row r="47" spans="1:5" x14ac:dyDescent="0.2">
      <c r="A47" s="49">
        <v>44</v>
      </c>
      <c r="B47" s="12" t="s">
        <v>134</v>
      </c>
      <c r="C47" s="62">
        <v>56</v>
      </c>
      <c r="D47" s="62">
        <v>72</v>
      </c>
      <c r="E47" s="63">
        <v>0.28571428571428581</v>
      </c>
    </row>
    <row r="48" spans="1:5" x14ac:dyDescent="0.2">
      <c r="A48" s="49">
        <v>45</v>
      </c>
      <c r="B48" s="12" t="s">
        <v>135</v>
      </c>
      <c r="C48" s="62">
        <v>69</v>
      </c>
      <c r="D48" s="62">
        <v>69</v>
      </c>
      <c r="E48" s="63">
        <v>0</v>
      </c>
    </row>
    <row r="49" spans="1:20" x14ac:dyDescent="0.2">
      <c r="A49" s="49">
        <v>46</v>
      </c>
      <c r="B49" s="12" t="s">
        <v>67</v>
      </c>
      <c r="C49" s="62">
        <v>69</v>
      </c>
      <c r="D49" s="62">
        <v>66</v>
      </c>
      <c r="E49" s="63">
        <v>-4.3478260869565188E-2</v>
      </c>
    </row>
    <row r="50" spans="1:20" x14ac:dyDescent="0.2">
      <c r="A50" s="49">
        <v>47</v>
      </c>
      <c r="B50" s="12" t="s">
        <v>136</v>
      </c>
      <c r="C50" s="62">
        <v>62</v>
      </c>
      <c r="D50" s="62">
        <v>58</v>
      </c>
      <c r="E50" s="63">
        <v>-6.4516129032258118E-2</v>
      </c>
    </row>
    <row r="51" spans="1:20" x14ac:dyDescent="0.2">
      <c r="A51" s="49">
        <v>48</v>
      </c>
      <c r="B51" s="12" t="s">
        <v>137</v>
      </c>
      <c r="C51" s="62">
        <v>43</v>
      </c>
      <c r="D51" s="62">
        <v>49</v>
      </c>
      <c r="E51" s="63">
        <v>0.13953488372093026</v>
      </c>
    </row>
    <row r="52" spans="1:20" x14ac:dyDescent="0.2">
      <c r="A52" s="49">
        <v>49</v>
      </c>
      <c r="B52" s="12" t="s">
        <v>138</v>
      </c>
      <c r="C52" s="62">
        <v>47</v>
      </c>
      <c r="D52" s="62">
        <v>48</v>
      </c>
      <c r="E52" s="63">
        <v>2.1276595744680771E-2</v>
      </c>
    </row>
    <row r="53" spans="1:20" x14ac:dyDescent="0.2">
      <c r="A53" s="49">
        <v>50</v>
      </c>
      <c r="B53" s="12" t="s">
        <v>139</v>
      </c>
      <c r="C53" s="62">
        <v>63</v>
      </c>
      <c r="D53" s="62">
        <v>48</v>
      </c>
      <c r="E53" s="63">
        <v>-0.23809523809523814</v>
      </c>
    </row>
    <row r="55" spans="1:20" x14ac:dyDescent="0.2">
      <c r="A55" s="59" t="s">
        <v>108</v>
      </c>
      <c r="C55" s="59"/>
      <c r="D55" s="59"/>
      <c r="E55" s="59"/>
    </row>
    <row r="56" spans="1:20" x14ac:dyDescent="0.2">
      <c r="A56" s="59" t="s">
        <v>109</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110</v>
      </c>
      <c r="B58" s="54"/>
      <c r="F58" s="54"/>
      <c r="G58" s="58"/>
      <c r="H58" s="54"/>
      <c r="I58" s="58"/>
      <c r="J58" s="54"/>
      <c r="K58" s="58"/>
      <c r="L58" s="54"/>
      <c r="M58" s="58"/>
      <c r="N58" s="54"/>
      <c r="O58" s="60"/>
    </row>
    <row r="59" spans="1:20" ht="18" x14ac:dyDescent="0.2">
      <c r="A59" s="59" t="s">
        <v>140</v>
      </c>
    </row>
    <row r="60" spans="1:20" x14ac:dyDescent="0.2">
      <c r="A60" s="59" t="s">
        <v>141</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$B4=CHINA!$A$1</xm:f>
            <x14:dxf>
              <font>
                <color rgb="FFFF0000"/>
              </font>
            </x14:dxf>
          </x14:cfRule>
          <xm:sqref>A4:E53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EAE8FF-24F6-4145-8A84-FE784B6D9C91}">
  <ds:schemaRefs>
    <ds:schemaRef ds:uri="http://schemas.microsoft.com/sharepoint/v3/contenttype/forms"/>
  </ds:schemaRefs>
</ds:datastoreItem>
</file>

<file path=customXml/itemProps2.xml><?xml version="1.0" encoding="utf-8"?>
<ds:datastoreItem xmlns:ds="http://schemas.openxmlformats.org/officeDocument/2006/customXml" ds:itemID="{DAB9C716-CD74-4F77-AC79-6FEACBDCA09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95e3f38-353c-44bc-b614-3138c01124d4"/>
    <ds:schemaRef ds:uri="http://purl.org/dc/elements/1.1/"/>
    <ds:schemaRef ds:uri="http://schemas.microsoft.com/office/2006/metadata/properties"/>
    <ds:schemaRef ds:uri="fc3b9ac8-4642-4160-8d0d-79e8d56141e8"/>
    <ds:schemaRef ds:uri="http://www.w3.org/XML/1998/namespace"/>
    <ds:schemaRef ds:uri="http://purl.org/dc/dcmitype/"/>
  </ds:schemaRefs>
</ds:datastoreItem>
</file>

<file path=customXml/itemProps3.xml><?xml version="1.0" encoding="utf-8"?>
<ds:datastoreItem xmlns:ds="http://schemas.openxmlformats.org/officeDocument/2006/customXml" ds:itemID="{39AD3DFB-701E-4FA1-8676-679A590EBE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CHINA</vt:lpstr>
      <vt:lpstr>China in the top 50 countries</vt:lpstr>
      <vt:lpstr>CHINA!Print_Area</vt:lpstr>
      <vt:lpstr>'China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2023-03-24T15:48:43Z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13813882</vt:lpwstr>
  </property>
  <property fmtid="{D5CDD505-2E9C-101B-9397-08002B2CF9AE}" pid="5" name="OtcsNodeVersionID">
    <vt:lpwstr>3</vt:lpwstr>
  </property>
</Properties>
</file>