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JP51035\Downloads\"/>
    </mc:Choice>
  </mc:AlternateContent>
  <xr:revisionPtr revIDLastSave="0" documentId="13_ncr:1_{1F2A82ED-DEA5-42FD-B6D9-74DB21BB8AB5}" xr6:coauthVersionLast="47" xr6:coauthVersionMax="47" xr10:uidLastSave="{00000000-0000-0000-0000-000000000000}"/>
  <bookViews>
    <workbookView xWindow="2280" yWindow="2280" windowWidth="28800" windowHeight="11260" tabRatio="819" activeTab="9" xr2:uid="{00000000-000D-0000-FFFF-FFFF00000000}"/>
  </bookViews>
  <sheets>
    <sheet name="2013" sheetId="40" r:id="rId1"/>
    <sheet name="2014" sheetId="31" r:id="rId2"/>
    <sheet name="2015" sheetId="41" r:id="rId3"/>
    <sheet name="2016" sheetId="33" r:id="rId4"/>
    <sheet name="2017" sheetId="42" r:id="rId5"/>
    <sheet name="2018" sheetId="43" r:id="rId6"/>
    <sheet name="2019" sheetId="44" r:id="rId7"/>
    <sheet name="2020" sheetId="45" r:id="rId8"/>
    <sheet name="2021" sheetId="46" r:id="rId9"/>
    <sheet name="2022" sheetId="47" r:id="rId10"/>
  </sheets>
  <externalReferences>
    <externalReference r:id="rId11"/>
  </externalReferences>
  <definedNames>
    <definedName name="_xlnm.Print_Titles" localSheetId="0">'2013'!$A:$B</definedName>
    <definedName name="_xlnm.Print_Titles" localSheetId="1">'2014'!$A:$B</definedName>
    <definedName name="_xlnm.Print_Titles" localSheetId="2">'2015'!$A:$B</definedName>
    <definedName name="_xlnm.Print_Titles" localSheetId="3">'2016'!$A:$B</definedName>
    <definedName name="_xlnm.Print_Titles" localSheetId="4">'2017'!$A:$B</definedName>
    <definedName name="_xlnm.Print_Titles" localSheetId="5">'2018'!$A:$B</definedName>
    <definedName name="_xlnm.Print_Titles" localSheetId="6">'2019'!$A:$B</definedName>
    <definedName name="_xlnm.Print_Titles" localSheetId="7">'2020'!$A:$B</definedName>
    <definedName name="_xlnm.Print_Titles" localSheetId="8">'2021'!$A:$B</definedName>
    <definedName name="_xlnm.Print_Titles" localSheetId="9">'2022'!$A:$B</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39" i="47" l="1"/>
  <c r="AY38" i="47"/>
  <c r="AY37" i="47"/>
  <c r="AY36" i="47"/>
  <c r="AY35" i="47"/>
  <c r="AY34" i="47"/>
  <c r="AY33" i="47"/>
  <c r="AY32" i="47"/>
  <c r="AY31" i="47"/>
  <c r="AY30" i="47"/>
  <c r="AY29" i="47"/>
  <c r="AY28" i="47"/>
  <c r="AY27" i="47"/>
  <c r="AY26" i="47"/>
  <c r="AY25" i="47"/>
  <c r="AY24" i="47"/>
  <c r="AY23" i="47"/>
  <c r="AY22" i="47"/>
  <c r="AY21" i="47"/>
  <c r="AY20" i="47"/>
  <c r="AY19" i="47"/>
  <c r="AY18" i="47"/>
  <c r="AY17" i="47"/>
  <c r="AY16" i="47"/>
  <c r="AY15" i="47"/>
  <c r="AY14" i="47"/>
  <c r="AY13" i="47"/>
  <c r="AY12" i="47"/>
  <c r="AY11" i="47"/>
  <c r="AY10" i="47"/>
  <c r="AY9" i="47"/>
  <c r="AY8" i="47"/>
  <c r="AY7" i="47"/>
  <c r="AY6" i="47"/>
  <c r="AY5" i="47"/>
  <c r="AX39" i="47"/>
  <c r="AX38" i="47"/>
  <c r="AX37" i="47"/>
  <c r="AX36" i="47"/>
  <c r="AX35" i="47"/>
  <c r="AX34" i="47"/>
  <c r="AX33" i="47"/>
  <c r="AX32" i="47"/>
  <c r="AX31" i="47"/>
  <c r="AX30" i="47"/>
  <c r="AX29" i="47"/>
  <c r="AX28" i="47"/>
  <c r="AX27" i="47"/>
  <c r="AX26" i="47"/>
  <c r="AX25" i="47"/>
  <c r="AX24" i="47"/>
  <c r="AX23" i="47"/>
  <c r="AX22" i="47"/>
  <c r="AX21" i="47"/>
  <c r="AX20" i="47"/>
  <c r="AX19" i="47"/>
  <c r="AX18" i="47"/>
  <c r="AX17" i="47"/>
  <c r="AX16" i="47"/>
  <c r="AX15" i="47"/>
  <c r="AX14" i="47"/>
  <c r="AX13" i="47"/>
  <c r="AX12" i="47"/>
  <c r="AX11" i="47"/>
  <c r="AX10" i="47"/>
  <c r="AX9" i="47"/>
  <c r="AX8" i="47"/>
  <c r="AX7" i="47"/>
  <c r="AX6" i="47"/>
  <c r="AX5" i="47"/>
  <c r="AW39" i="47"/>
  <c r="AW38" i="47"/>
  <c r="AW37" i="47"/>
  <c r="AW36" i="47"/>
  <c r="AW35" i="47"/>
  <c r="AW34" i="47"/>
  <c r="AW33" i="47"/>
  <c r="AW32" i="47"/>
  <c r="AW31" i="47"/>
  <c r="AW30" i="47"/>
  <c r="AW29" i="47"/>
  <c r="AW28" i="47"/>
  <c r="AW27" i="47"/>
  <c r="AW26" i="47"/>
  <c r="AW25" i="47"/>
  <c r="AW24" i="47"/>
  <c r="AW23" i="47"/>
  <c r="AW22" i="47"/>
  <c r="AW21" i="47"/>
  <c r="AW20" i="47"/>
  <c r="AW19" i="47"/>
  <c r="AW18" i="47"/>
  <c r="AW17" i="47"/>
  <c r="AW16" i="47"/>
  <c r="AW15" i="47"/>
  <c r="AW14" i="47"/>
  <c r="AW13" i="47"/>
  <c r="AW12" i="47"/>
  <c r="AW11" i="47"/>
  <c r="AW10" i="47"/>
  <c r="AW9" i="47"/>
  <c r="AW8" i="47"/>
  <c r="AW7" i="47"/>
  <c r="AW6" i="47"/>
  <c r="AW5" i="47"/>
  <c r="AV39" i="47"/>
  <c r="AV38" i="47"/>
  <c r="AV37" i="47"/>
  <c r="AV36" i="47"/>
  <c r="AV35" i="47"/>
  <c r="AV34" i="47"/>
  <c r="AV33" i="47"/>
  <c r="AV32" i="47"/>
  <c r="AV31" i="47"/>
  <c r="AV30" i="47"/>
  <c r="AV29" i="47"/>
  <c r="AV28" i="47"/>
  <c r="AV27" i="47"/>
  <c r="AV26" i="47"/>
  <c r="AV25" i="47"/>
  <c r="AV24" i="47"/>
  <c r="AV23" i="47"/>
  <c r="AV22" i="47"/>
  <c r="AV21" i="47"/>
  <c r="AV20" i="47"/>
  <c r="AV19" i="47"/>
  <c r="AV18" i="47"/>
  <c r="AV17" i="47"/>
  <c r="AV16" i="47"/>
  <c r="AV15" i="47"/>
  <c r="AV14" i="47"/>
  <c r="AV13" i="47"/>
  <c r="AV12" i="47"/>
  <c r="AV11" i="47"/>
  <c r="AV10" i="47"/>
  <c r="AV9" i="47"/>
  <c r="AV8" i="47"/>
  <c r="AV7" i="47"/>
  <c r="AV6" i="47"/>
  <c r="AV5" i="47"/>
  <c r="AU39" i="47"/>
  <c r="AT39" i="47"/>
  <c r="AU38" i="47"/>
  <c r="AT38" i="47"/>
  <c r="AU37" i="47"/>
  <c r="AT37" i="47"/>
  <c r="AU36" i="47"/>
  <c r="AT36" i="47"/>
  <c r="AU35" i="47"/>
  <c r="AT35" i="47"/>
  <c r="AU34" i="47"/>
  <c r="AT34" i="47"/>
  <c r="AU33" i="47"/>
  <c r="AT33" i="47"/>
  <c r="AU32" i="47"/>
  <c r="AT32" i="47"/>
  <c r="AU31" i="47"/>
  <c r="AT31" i="47"/>
  <c r="AU30" i="47"/>
  <c r="AT30" i="47"/>
  <c r="AU29" i="47"/>
  <c r="AT29" i="47"/>
  <c r="AU28" i="47"/>
  <c r="AT28" i="47"/>
  <c r="AU27" i="47"/>
  <c r="AT27" i="47"/>
  <c r="AU26" i="47"/>
  <c r="AT26" i="47"/>
  <c r="AU25" i="47"/>
  <c r="AT25" i="47"/>
  <c r="AU24" i="47"/>
  <c r="AT24" i="47"/>
  <c r="AU23" i="47"/>
  <c r="AT23" i="47"/>
  <c r="AU22" i="47"/>
  <c r="AT22" i="47"/>
  <c r="AU21" i="47"/>
  <c r="AT21" i="47"/>
  <c r="AU20" i="47"/>
  <c r="AT20" i="47"/>
  <c r="AU19" i="47"/>
  <c r="AT19" i="47"/>
  <c r="AU18" i="47"/>
  <c r="AT18" i="47"/>
  <c r="AU17" i="47"/>
  <c r="AT17" i="47"/>
  <c r="AU16" i="47"/>
  <c r="AT16" i="47"/>
  <c r="AU15" i="47"/>
  <c r="AT15" i="47"/>
  <c r="AU14" i="47"/>
  <c r="AT14" i="47"/>
  <c r="AU13" i="47"/>
  <c r="AT13" i="47"/>
  <c r="AU12" i="47"/>
  <c r="AT12" i="47"/>
  <c r="AU11" i="47"/>
  <c r="AT11" i="47"/>
  <c r="AU10" i="47"/>
  <c r="AT10" i="47"/>
  <c r="AU9" i="47"/>
  <c r="AT9" i="47"/>
  <c r="AU8" i="47"/>
  <c r="AT8" i="47"/>
  <c r="AU7" i="47"/>
  <c r="AT7" i="47"/>
  <c r="AU6" i="47"/>
  <c r="AT6" i="47"/>
  <c r="AU5" i="47"/>
  <c r="AT5" i="47"/>
  <c r="AS39" i="47"/>
  <c r="AS38" i="47"/>
  <c r="AS37" i="47"/>
  <c r="AS36" i="47"/>
  <c r="AS35" i="47"/>
  <c r="AS34" i="47"/>
  <c r="AS33" i="47"/>
  <c r="AS32" i="47"/>
  <c r="AS31" i="47"/>
  <c r="AS30" i="47"/>
  <c r="AS29" i="47"/>
  <c r="AS28" i="47"/>
  <c r="AS27" i="47"/>
  <c r="AS26" i="47"/>
  <c r="AS25" i="47"/>
  <c r="AS24" i="47"/>
  <c r="AS23" i="47"/>
  <c r="AS22" i="47"/>
  <c r="AS21" i="47"/>
  <c r="AS20" i="47"/>
  <c r="AS19" i="47"/>
  <c r="AS18" i="47"/>
  <c r="AS17" i="47"/>
  <c r="AS16" i="47"/>
  <c r="AS15" i="47"/>
  <c r="AS14" i="47"/>
  <c r="AS13" i="47"/>
  <c r="AS12" i="47"/>
  <c r="AS11" i="47"/>
  <c r="AS10" i="47"/>
  <c r="AS9" i="47"/>
  <c r="AS8" i="47"/>
  <c r="AS7" i="47"/>
  <c r="AS6" i="47"/>
  <c r="AS5" i="47"/>
  <c r="AR39" i="47"/>
  <c r="AR38" i="47"/>
  <c r="AR37" i="47"/>
  <c r="AR36" i="47"/>
  <c r="AR35" i="47"/>
  <c r="AR34" i="47"/>
  <c r="AR33" i="47"/>
  <c r="AR32" i="47"/>
  <c r="AR31" i="47"/>
  <c r="AR30" i="47"/>
  <c r="AR29" i="47"/>
  <c r="AR28" i="47"/>
  <c r="AR27" i="47"/>
  <c r="AR26" i="47"/>
  <c r="AR25" i="47"/>
  <c r="AR24" i="47"/>
  <c r="AR23" i="47"/>
  <c r="AR22" i="47"/>
  <c r="AR21" i="47"/>
  <c r="AR20" i="47"/>
  <c r="AR19" i="47"/>
  <c r="AR18" i="47"/>
  <c r="AR17" i="47"/>
  <c r="AR16" i="47"/>
  <c r="AR15" i="47"/>
  <c r="AR14" i="47"/>
  <c r="AR13" i="47"/>
  <c r="AR12" i="47"/>
  <c r="AR11" i="47"/>
  <c r="AR10" i="47"/>
  <c r="AR9" i="47"/>
  <c r="AR8" i="47"/>
  <c r="AR7" i="47"/>
  <c r="AR6" i="47"/>
  <c r="AR5" i="47"/>
  <c r="AQ39" i="47"/>
  <c r="AP39" i="47"/>
  <c r="AQ38" i="47"/>
  <c r="AP38" i="47"/>
  <c r="AQ37" i="47"/>
  <c r="AP37" i="47"/>
  <c r="AQ36" i="47"/>
  <c r="AP36" i="47"/>
  <c r="AQ35" i="47"/>
  <c r="AP35" i="47"/>
  <c r="AQ34" i="47"/>
  <c r="AP34" i="47"/>
  <c r="AQ33" i="47"/>
  <c r="AP33" i="47"/>
  <c r="AQ32" i="47"/>
  <c r="AP32" i="47"/>
  <c r="AQ31" i="47"/>
  <c r="AP31" i="47"/>
  <c r="AQ30" i="47"/>
  <c r="AP30" i="47"/>
  <c r="AQ29" i="47"/>
  <c r="AP29" i="47"/>
  <c r="AQ28" i="47"/>
  <c r="AP28" i="47"/>
  <c r="AQ27" i="47"/>
  <c r="AP27" i="47"/>
  <c r="AQ26" i="47"/>
  <c r="AP26" i="47"/>
  <c r="AQ25" i="47"/>
  <c r="AP25" i="47"/>
  <c r="AQ24" i="47"/>
  <c r="AP24" i="47"/>
  <c r="AQ23" i="47"/>
  <c r="AP23" i="47"/>
  <c r="AQ22" i="47"/>
  <c r="AP22" i="47"/>
  <c r="AQ21" i="47"/>
  <c r="AP21" i="47"/>
  <c r="AQ20" i="47"/>
  <c r="AP20" i="47"/>
  <c r="AQ19" i="47"/>
  <c r="AP19" i="47"/>
  <c r="AQ18" i="47"/>
  <c r="AP18" i="47"/>
  <c r="AQ17" i="47"/>
  <c r="AP17" i="47"/>
  <c r="AQ16" i="47"/>
  <c r="AP16" i="47"/>
  <c r="AQ15" i="47"/>
  <c r="AP15" i="47"/>
  <c r="AQ14" i="47"/>
  <c r="AP14" i="47"/>
  <c r="AQ13" i="47"/>
  <c r="AP13" i="47"/>
  <c r="AQ12" i="47"/>
  <c r="AP12" i="47"/>
  <c r="AQ11" i="47"/>
  <c r="AP11" i="47"/>
  <c r="AQ10" i="47"/>
  <c r="AP10" i="47"/>
  <c r="AQ9" i="47"/>
  <c r="AP9" i="47"/>
  <c r="AQ8" i="47"/>
  <c r="AP8" i="47"/>
  <c r="AQ7" i="47"/>
  <c r="AP7" i="47"/>
  <c r="AQ6" i="47"/>
  <c r="AP6" i="47"/>
  <c r="AQ5" i="47"/>
  <c r="AP5" i="47"/>
  <c r="AO39" i="47"/>
  <c r="AN39" i="47"/>
  <c r="AM39" i="47"/>
  <c r="AL39" i="47"/>
  <c r="AK39" i="47"/>
  <c r="AJ39" i="47"/>
  <c r="AI39" i="47"/>
  <c r="AH39" i="47"/>
  <c r="AG39" i="47"/>
  <c r="AF39" i="47"/>
  <c r="AE39" i="47"/>
  <c r="AD39" i="47"/>
  <c r="AC39" i="47"/>
  <c r="AB39" i="47"/>
  <c r="AA39" i="47"/>
  <c r="Z39" i="47"/>
  <c r="Y39" i="47"/>
  <c r="X39" i="47"/>
  <c r="W39" i="47"/>
  <c r="V39" i="47"/>
  <c r="U39" i="47"/>
  <c r="T39" i="47"/>
  <c r="S39" i="47"/>
  <c r="R39" i="47"/>
  <c r="Q39" i="47"/>
  <c r="P39" i="47"/>
  <c r="O39" i="47"/>
  <c r="N39" i="47"/>
  <c r="M39" i="47"/>
  <c r="L39" i="47"/>
  <c r="K39" i="47"/>
  <c r="J39" i="47"/>
  <c r="I39" i="47"/>
  <c r="H39" i="47"/>
  <c r="G39" i="47"/>
  <c r="F39" i="47"/>
  <c r="E39" i="47"/>
  <c r="D39" i="47"/>
  <c r="C39" i="47"/>
  <c r="AO38" i="47"/>
  <c r="AN38" i="47"/>
  <c r="AM38" i="47"/>
  <c r="AL38" i="47"/>
  <c r="AK38" i="47"/>
  <c r="AJ38" i="47"/>
  <c r="AI38" i="47"/>
  <c r="AH38" i="47"/>
  <c r="AG38" i="47"/>
  <c r="AF38" i="47"/>
  <c r="AE38" i="47"/>
  <c r="AD38" i="47"/>
  <c r="AC38" i="47"/>
  <c r="AB38" i="47"/>
  <c r="AA38" i="47"/>
  <c r="Z38" i="47"/>
  <c r="Y38" i="47"/>
  <c r="X38" i="47"/>
  <c r="W38" i="47"/>
  <c r="V38" i="47"/>
  <c r="U38" i="47"/>
  <c r="T38" i="47"/>
  <c r="S38" i="47"/>
  <c r="R38" i="47"/>
  <c r="Q38" i="47"/>
  <c r="P38" i="47"/>
  <c r="O38" i="47"/>
  <c r="N38" i="47"/>
  <c r="M38" i="47"/>
  <c r="L38" i="47"/>
  <c r="K38" i="47"/>
  <c r="J38" i="47"/>
  <c r="I38" i="47"/>
  <c r="H38" i="47"/>
  <c r="G38" i="47"/>
  <c r="F38" i="47"/>
  <c r="E38" i="47"/>
  <c r="D38" i="47"/>
  <c r="C38" i="47"/>
  <c r="AO37" i="47"/>
  <c r="AN37" i="47"/>
  <c r="AM37" i="47"/>
  <c r="AL37" i="47"/>
  <c r="AK37" i="47"/>
  <c r="AJ37" i="47"/>
  <c r="AI37" i="47"/>
  <c r="AH37" i="47"/>
  <c r="AG37" i="47"/>
  <c r="AF37" i="47"/>
  <c r="AE37" i="47"/>
  <c r="AD37" i="47"/>
  <c r="AC37" i="47"/>
  <c r="AB37" i="47"/>
  <c r="AA37" i="47"/>
  <c r="Z37" i="47"/>
  <c r="Y37" i="47"/>
  <c r="X37" i="47"/>
  <c r="W37" i="47"/>
  <c r="V37" i="47"/>
  <c r="U37" i="47"/>
  <c r="T37" i="47"/>
  <c r="S37" i="47"/>
  <c r="R37" i="47"/>
  <c r="Q37" i="47"/>
  <c r="P37" i="47"/>
  <c r="O37" i="47"/>
  <c r="N37" i="47"/>
  <c r="M37" i="47"/>
  <c r="L37" i="47"/>
  <c r="K37" i="47"/>
  <c r="J37" i="47"/>
  <c r="I37" i="47"/>
  <c r="H37" i="47"/>
  <c r="G37" i="47"/>
  <c r="F37" i="47"/>
  <c r="E37" i="47"/>
  <c r="D37" i="47"/>
  <c r="C37" i="47"/>
  <c r="AO36" i="47"/>
  <c r="AN36" i="47"/>
  <c r="AM36" i="47"/>
  <c r="AL36" i="47"/>
  <c r="AK36" i="47"/>
  <c r="AJ36" i="47"/>
  <c r="AI36" i="47"/>
  <c r="AH36" i="47"/>
  <c r="AG36" i="47"/>
  <c r="AF36" i="47"/>
  <c r="AE36" i="47"/>
  <c r="AD36" i="47"/>
  <c r="AC36" i="47"/>
  <c r="AB36" i="47"/>
  <c r="AA36" i="47"/>
  <c r="Z36" i="47"/>
  <c r="Y36" i="47"/>
  <c r="X36" i="47"/>
  <c r="W36" i="47"/>
  <c r="V36" i="47"/>
  <c r="U36" i="47"/>
  <c r="T36" i="47"/>
  <c r="S36" i="47"/>
  <c r="R36" i="47"/>
  <c r="Q36" i="47"/>
  <c r="P36" i="47"/>
  <c r="O36" i="47"/>
  <c r="N36" i="47"/>
  <c r="M36" i="47"/>
  <c r="L36" i="47"/>
  <c r="K36" i="47"/>
  <c r="J36" i="47"/>
  <c r="I36" i="47"/>
  <c r="H36" i="47"/>
  <c r="G36" i="47"/>
  <c r="F36" i="47"/>
  <c r="E36" i="47"/>
  <c r="D36" i="47"/>
  <c r="C36" i="47"/>
  <c r="AO35" i="47"/>
  <c r="AN35" i="47"/>
  <c r="AM35" i="47"/>
  <c r="AL35" i="47"/>
  <c r="AK35" i="47"/>
  <c r="AJ35" i="47"/>
  <c r="AI35" i="47"/>
  <c r="AH35" i="47"/>
  <c r="AG35" i="47"/>
  <c r="AF35" i="47"/>
  <c r="AE35" i="47"/>
  <c r="AD35" i="47"/>
  <c r="AC35" i="47"/>
  <c r="AB35" i="47"/>
  <c r="AA35" i="47"/>
  <c r="Z35" i="47"/>
  <c r="Y35" i="47"/>
  <c r="X35" i="47"/>
  <c r="W35" i="47"/>
  <c r="V35" i="47"/>
  <c r="U35" i="47"/>
  <c r="T35" i="47"/>
  <c r="S35" i="47"/>
  <c r="R35" i="47"/>
  <c r="Q35" i="47"/>
  <c r="P35" i="47"/>
  <c r="O35" i="47"/>
  <c r="N35" i="47"/>
  <c r="M35" i="47"/>
  <c r="L35" i="47"/>
  <c r="K35" i="47"/>
  <c r="J35" i="47"/>
  <c r="I35" i="47"/>
  <c r="H35" i="47"/>
  <c r="G35" i="47"/>
  <c r="F35" i="47"/>
  <c r="E35" i="47"/>
  <c r="D35" i="47"/>
  <c r="C35" i="47"/>
  <c r="AO34" i="47"/>
  <c r="AN34" i="47"/>
  <c r="AM34" i="47"/>
  <c r="AL34" i="47"/>
  <c r="AK34" i="47"/>
  <c r="AJ34" i="47"/>
  <c r="AI34" i="47"/>
  <c r="AH34" i="47"/>
  <c r="AG34" i="47"/>
  <c r="AF34" i="47"/>
  <c r="AE34" i="47"/>
  <c r="AD34" i="47"/>
  <c r="AC34" i="47"/>
  <c r="AB34" i="47"/>
  <c r="AA34" i="47"/>
  <c r="Z34" i="47"/>
  <c r="Y34" i="47"/>
  <c r="X34" i="47"/>
  <c r="W34" i="47"/>
  <c r="V34" i="47"/>
  <c r="U34" i="47"/>
  <c r="T34" i="47"/>
  <c r="S34" i="47"/>
  <c r="R34" i="47"/>
  <c r="Q34" i="47"/>
  <c r="P34" i="47"/>
  <c r="O34" i="47"/>
  <c r="N34" i="47"/>
  <c r="M34" i="47"/>
  <c r="L34" i="47"/>
  <c r="K34" i="47"/>
  <c r="J34" i="47"/>
  <c r="I34" i="47"/>
  <c r="H34" i="47"/>
  <c r="G34" i="47"/>
  <c r="F34" i="47"/>
  <c r="E34" i="47"/>
  <c r="D34" i="47"/>
  <c r="C34" i="47"/>
  <c r="AO33" i="47"/>
  <c r="AN33" i="47"/>
  <c r="AM33" i="47"/>
  <c r="AL33" i="47"/>
  <c r="AK33" i="47"/>
  <c r="AJ33" i="47"/>
  <c r="AI33" i="47"/>
  <c r="AH33" i="47"/>
  <c r="AG33" i="47"/>
  <c r="AF33" i="47"/>
  <c r="AE33" i="47"/>
  <c r="AD33" i="47"/>
  <c r="AC33" i="47"/>
  <c r="AB33" i="47"/>
  <c r="AA33" i="47"/>
  <c r="Z33" i="47"/>
  <c r="Y33" i="47"/>
  <c r="X33" i="47"/>
  <c r="W33" i="47"/>
  <c r="V33" i="47"/>
  <c r="U33" i="47"/>
  <c r="T33" i="47"/>
  <c r="S33" i="47"/>
  <c r="R33" i="47"/>
  <c r="Q33" i="47"/>
  <c r="P33" i="47"/>
  <c r="O33" i="47"/>
  <c r="N33" i="47"/>
  <c r="M33" i="47"/>
  <c r="L33" i="47"/>
  <c r="K33" i="47"/>
  <c r="J33" i="47"/>
  <c r="I33" i="47"/>
  <c r="H33" i="47"/>
  <c r="G33" i="47"/>
  <c r="F33" i="47"/>
  <c r="E33" i="47"/>
  <c r="D33" i="47"/>
  <c r="C33" i="47"/>
  <c r="AO32" i="47"/>
  <c r="AN32" i="47"/>
  <c r="AM32" i="47"/>
  <c r="AL32" i="47"/>
  <c r="AK32" i="47"/>
  <c r="AJ32" i="47"/>
  <c r="AI32" i="47"/>
  <c r="AH32" i="47"/>
  <c r="AG32" i="47"/>
  <c r="AF32" i="47"/>
  <c r="AE32" i="47"/>
  <c r="AD32" i="47"/>
  <c r="AC32" i="47"/>
  <c r="AB32" i="47"/>
  <c r="AA32" i="47"/>
  <c r="Z32" i="47"/>
  <c r="Y32" i="47"/>
  <c r="X32" i="47"/>
  <c r="W32" i="47"/>
  <c r="V32" i="47"/>
  <c r="U32" i="47"/>
  <c r="T32" i="47"/>
  <c r="S32" i="47"/>
  <c r="R32" i="47"/>
  <c r="Q32" i="47"/>
  <c r="P32" i="47"/>
  <c r="O32" i="47"/>
  <c r="N32" i="47"/>
  <c r="M32" i="47"/>
  <c r="L32" i="47"/>
  <c r="K32" i="47"/>
  <c r="J32" i="47"/>
  <c r="I32" i="47"/>
  <c r="H32" i="47"/>
  <c r="G32" i="47"/>
  <c r="F32" i="47"/>
  <c r="E32" i="47"/>
  <c r="D32" i="47"/>
  <c r="C32" i="47"/>
  <c r="AO31" i="47"/>
  <c r="AN31" i="47"/>
  <c r="AM31" i="47"/>
  <c r="AL31" i="47"/>
  <c r="AK31" i="47"/>
  <c r="AJ31" i="47"/>
  <c r="AI31" i="47"/>
  <c r="AH31" i="47"/>
  <c r="AG31" i="47"/>
  <c r="AF31" i="47"/>
  <c r="AE31" i="47"/>
  <c r="AD31" i="47"/>
  <c r="AC31" i="47"/>
  <c r="AB31" i="47"/>
  <c r="AA31" i="47"/>
  <c r="Z31" i="47"/>
  <c r="Y31" i="47"/>
  <c r="X31" i="47"/>
  <c r="W31" i="47"/>
  <c r="V31" i="47"/>
  <c r="U31" i="47"/>
  <c r="T31" i="47"/>
  <c r="S31" i="47"/>
  <c r="R31" i="47"/>
  <c r="Q31" i="47"/>
  <c r="P31" i="47"/>
  <c r="O31" i="47"/>
  <c r="N31" i="47"/>
  <c r="M31" i="47"/>
  <c r="L31" i="47"/>
  <c r="K31" i="47"/>
  <c r="J31" i="47"/>
  <c r="I31" i="47"/>
  <c r="H31" i="47"/>
  <c r="G31" i="47"/>
  <c r="F31" i="47"/>
  <c r="E31" i="47"/>
  <c r="D31" i="47"/>
  <c r="C31" i="47"/>
  <c r="AO30" i="47"/>
  <c r="AN30" i="47"/>
  <c r="AM30" i="47"/>
  <c r="AL30" i="47"/>
  <c r="AK30" i="47"/>
  <c r="AJ30" i="47"/>
  <c r="AI30" i="47"/>
  <c r="AH30" i="47"/>
  <c r="AG30" i="47"/>
  <c r="AF30" i="47"/>
  <c r="AE30" i="47"/>
  <c r="AD30" i="47"/>
  <c r="AC30" i="47"/>
  <c r="AB30" i="47"/>
  <c r="AA30" i="47"/>
  <c r="Z30" i="47"/>
  <c r="Y30" i="47"/>
  <c r="X30" i="47"/>
  <c r="W30" i="47"/>
  <c r="V30" i="47"/>
  <c r="U30" i="47"/>
  <c r="T30" i="47"/>
  <c r="S30" i="47"/>
  <c r="R30" i="47"/>
  <c r="Q30" i="47"/>
  <c r="P30" i="47"/>
  <c r="O30" i="47"/>
  <c r="N30" i="47"/>
  <c r="M30" i="47"/>
  <c r="L30" i="47"/>
  <c r="K30" i="47"/>
  <c r="J30" i="47"/>
  <c r="I30" i="47"/>
  <c r="H30" i="47"/>
  <c r="G30" i="47"/>
  <c r="F30" i="47"/>
  <c r="E30" i="47"/>
  <c r="D30" i="47"/>
  <c r="C30" i="47"/>
  <c r="AO29" i="47"/>
  <c r="AN29" i="47"/>
  <c r="AM29" i="47"/>
  <c r="AL29" i="47"/>
  <c r="AK29" i="47"/>
  <c r="AJ29" i="47"/>
  <c r="AI29" i="47"/>
  <c r="AH29" i="47"/>
  <c r="AG29" i="47"/>
  <c r="AF29" i="47"/>
  <c r="AE29" i="47"/>
  <c r="AD29" i="47"/>
  <c r="AC29" i="47"/>
  <c r="AB29" i="47"/>
  <c r="AA29" i="47"/>
  <c r="Z29" i="47"/>
  <c r="Y29" i="47"/>
  <c r="X29" i="47"/>
  <c r="W29" i="47"/>
  <c r="V29" i="47"/>
  <c r="U29" i="47"/>
  <c r="T29" i="47"/>
  <c r="S29" i="47"/>
  <c r="R29" i="47"/>
  <c r="Q29" i="47"/>
  <c r="P29" i="47"/>
  <c r="O29" i="47"/>
  <c r="N29" i="47"/>
  <c r="M29" i="47"/>
  <c r="L29" i="47"/>
  <c r="K29" i="47"/>
  <c r="J29" i="47"/>
  <c r="I29" i="47"/>
  <c r="H29" i="47"/>
  <c r="G29" i="47"/>
  <c r="F29" i="47"/>
  <c r="E29" i="47"/>
  <c r="D29" i="47"/>
  <c r="C29" i="47"/>
  <c r="AO28" i="47"/>
  <c r="AN28" i="47"/>
  <c r="AM28" i="47"/>
  <c r="AL28" i="47"/>
  <c r="AK28" i="47"/>
  <c r="AJ28" i="47"/>
  <c r="AI28" i="47"/>
  <c r="AH28" i="47"/>
  <c r="AG28" i="47"/>
  <c r="AF28" i="47"/>
  <c r="AE28" i="47"/>
  <c r="AD28" i="47"/>
  <c r="AC28" i="47"/>
  <c r="AB28" i="47"/>
  <c r="AA28" i="47"/>
  <c r="Z28" i="47"/>
  <c r="Y28" i="47"/>
  <c r="X28" i="47"/>
  <c r="W28" i="47"/>
  <c r="V28" i="47"/>
  <c r="U28" i="47"/>
  <c r="T28" i="47"/>
  <c r="S28" i="47"/>
  <c r="R28" i="47"/>
  <c r="Q28" i="47"/>
  <c r="P28" i="47"/>
  <c r="O28" i="47"/>
  <c r="N28" i="47"/>
  <c r="M28" i="47"/>
  <c r="L28" i="47"/>
  <c r="K28" i="47"/>
  <c r="J28" i="47"/>
  <c r="I28" i="47"/>
  <c r="H28" i="47"/>
  <c r="G28" i="47"/>
  <c r="F28" i="47"/>
  <c r="E28" i="47"/>
  <c r="D28" i="47"/>
  <c r="C28" i="47"/>
  <c r="AO27" i="47"/>
  <c r="AN27" i="47"/>
  <c r="AM27" i="47"/>
  <c r="AL27" i="47"/>
  <c r="AK27" i="47"/>
  <c r="AJ27" i="47"/>
  <c r="AI27" i="47"/>
  <c r="AH27" i="47"/>
  <c r="AG27" i="47"/>
  <c r="AF27" i="47"/>
  <c r="AE27" i="47"/>
  <c r="AD27" i="47"/>
  <c r="AC27" i="47"/>
  <c r="AB27" i="47"/>
  <c r="AA27" i="47"/>
  <c r="Z27" i="47"/>
  <c r="Y27" i="47"/>
  <c r="X27" i="47"/>
  <c r="W27" i="47"/>
  <c r="V27" i="47"/>
  <c r="U27" i="47"/>
  <c r="T27" i="47"/>
  <c r="S27" i="47"/>
  <c r="R27" i="47"/>
  <c r="Q27" i="47"/>
  <c r="P27" i="47"/>
  <c r="O27" i="47"/>
  <c r="N27" i="47"/>
  <c r="M27" i="47"/>
  <c r="L27" i="47"/>
  <c r="K27" i="47"/>
  <c r="J27" i="47"/>
  <c r="I27" i="47"/>
  <c r="H27" i="47"/>
  <c r="G27" i="47"/>
  <c r="F27" i="47"/>
  <c r="E27" i="47"/>
  <c r="D27" i="47"/>
  <c r="C27" i="47"/>
  <c r="AO26" i="47"/>
  <c r="AN26" i="47"/>
  <c r="AM26" i="47"/>
  <c r="AL26" i="47"/>
  <c r="AK26" i="47"/>
  <c r="AJ26" i="47"/>
  <c r="AI26" i="47"/>
  <c r="AH26" i="47"/>
  <c r="AG26" i="47"/>
  <c r="AF26" i="47"/>
  <c r="AE26" i="47"/>
  <c r="AD26" i="47"/>
  <c r="AC26" i="47"/>
  <c r="AB26" i="47"/>
  <c r="AA26" i="47"/>
  <c r="Z26" i="47"/>
  <c r="Y26" i="47"/>
  <c r="X26" i="47"/>
  <c r="W26" i="47"/>
  <c r="V26" i="47"/>
  <c r="U26" i="47"/>
  <c r="T26" i="47"/>
  <c r="S26" i="47"/>
  <c r="R26" i="47"/>
  <c r="Q26" i="47"/>
  <c r="P26" i="47"/>
  <c r="O26" i="47"/>
  <c r="N26" i="47"/>
  <c r="M26" i="47"/>
  <c r="L26" i="47"/>
  <c r="K26" i="47"/>
  <c r="J26" i="47"/>
  <c r="I26" i="47"/>
  <c r="H26" i="47"/>
  <c r="G26" i="47"/>
  <c r="F26" i="47"/>
  <c r="E26" i="47"/>
  <c r="D26" i="47"/>
  <c r="C26" i="47"/>
  <c r="AO25" i="47"/>
  <c r="AN25" i="47"/>
  <c r="AM25" i="47"/>
  <c r="AL25" i="47"/>
  <c r="AK25" i="47"/>
  <c r="AJ25" i="47"/>
  <c r="AI25" i="47"/>
  <c r="AH25" i="47"/>
  <c r="AG25" i="47"/>
  <c r="AF25" i="47"/>
  <c r="AE25" i="47"/>
  <c r="AD25" i="47"/>
  <c r="AC25" i="47"/>
  <c r="AB25" i="47"/>
  <c r="AA25" i="47"/>
  <c r="Z25" i="47"/>
  <c r="Y25" i="47"/>
  <c r="X25" i="47"/>
  <c r="W25" i="47"/>
  <c r="V25" i="47"/>
  <c r="U25" i="47"/>
  <c r="T25" i="47"/>
  <c r="S25" i="47"/>
  <c r="R25" i="47"/>
  <c r="Q25" i="47"/>
  <c r="P25" i="47"/>
  <c r="O25" i="47"/>
  <c r="N25" i="47"/>
  <c r="M25" i="47"/>
  <c r="L25" i="47"/>
  <c r="K25" i="47"/>
  <c r="J25" i="47"/>
  <c r="I25" i="47"/>
  <c r="H25" i="47"/>
  <c r="G25" i="47"/>
  <c r="F25" i="47"/>
  <c r="E25" i="47"/>
  <c r="D25" i="47"/>
  <c r="C25" i="47"/>
  <c r="AO24" i="47"/>
  <c r="AN24" i="47"/>
  <c r="AM24" i="47"/>
  <c r="AL24" i="47"/>
  <c r="AK24" i="47"/>
  <c r="AJ24" i="47"/>
  <c r="AI24" i="47"/>
  <c r="AH24" i="47"/>
  <c r="AG24" i="47"/>
  <c r="AF24" i="47"/>
  <c r="AE24" i="47"/>
  <c r="AD24" i="47"/>
  <c r="AC24" i="47"/>
  <c r="AB24" i="47"/>
  <c r="AA24" i="47"/>
  <c r="Z24" i="47"/>
  <c r="Y24" i="47"/>
  <c r="X24" i="47"/>
  <c r="W24" i="47"/>
  <c r="V24" i="47"/>
  <c r="U24" i="47"/>
  <c r="T24" i="47"/>
  <c r="S24" i="47"/>
  <c r="R24" i="47"/>
  <c r="Q24" i="47"/>
  <c r="P24" i="47"/>
  <c r="O24" i="47"/>
  <c r="N24" i="47"/>
  <c r="M24" i="47"/>
  <c r="L24" i="47"/>
  <c r="K24" i="47"/>
  <c r="J24" i="47"/>
  <c r="I24" i="47"/>
  <c r="H24" i="47"/>
  <c r="G24" i="47"/>
  <c r="F24" i="47"/>
  <c r="E24" i="47"/>
  <c r="D24" i="47"/>
  <c r="C24" i="47"/>
  <c r="AO23" i="47"/>
  <c r="AN23" i="47"/>
  <c r="AM23" i="47"/>
  <c r="AL23" i="47"/>
  <c r="AK23" i="47"/>
  <c r="AJ23" i="47"/>
  <c r="AI23" i="47"/>
  <c r="AH23" i="47"/>
  <c r="AG23" i="47"/>
  <c r="AF23" i="47"/>
  <c r="AE23" i="47"/>
  <c r="AD23" i="47"/>
  <c r="AC23" i="47"/>
  <c r="AB23" i="47"/>
  <c r="AA23" i="47"/>
  <c r="Z23" i="47"/>
  <c r="Y23" i="47"/>
  <c r="X23" i="47"/>
  <c r="W23" i="47"/>
  <c r="V23" i="47"/>
  <c r="U23" i="47"/>
  <c r="T23" i="47"/>
  <c r="S23" i="47"/>
  <c r="R23" i="47"/>
  <c r="Q23" i="47"/>
  <c r="P23" i="47"/>
  <c r="O23" i="47"/>
  <c r="N23" i="47"/>
  <c r="M23" i="47"/>
  <c r="L23" i="47"/>
  <c r="K23" i="47"/>
  <c r="J23" i="47"/>
  <c r="I23" i="47"/>
  <c r="H23" i="47"/>
  <c r="G23" i="47"/>
  <c r="F23" i="47"/>
  <c r="E23" i="47"/>
  <c r="D23" i="47"/>
  <c r="C23" i="47"/>
  <c r="AO22" i="47"/>
  <c r="AN22" i="47"/>
  <c r="AM22" i="47"/>
  <c r="AL22" i="47"/>
  <c r="AK22" i="47"/>
  <c r="AJ22" i="47"/>
  <c r="AI22" i="47"/>
  <c r="AH22" i="47"/>
  <c r="AG22" i="47"/>
  <c r="AF22" i="47"/>
  <c r="AE22" i="47"/>
  <c r="AD22" i="47"/>
  <c r="AC22" i="47"/>
  <c r="AB22" i="47"/>
  <c r="AA22" i="47"/>
  <c r="Z22" i="47"/>
  <c r="Y22" i="47"/>
  <c r="X22" i="47"/>
  <c r="W22" i="47"/>
  <c r="V22" i="47"/>
  <c r="U22" i="47"/>
  <c r="T22" i="47"/>
  <c r="S22" i="47"/>
  <c r="R22" i="47"/>
  <c r="Q22" i="47"/>
  <c r="P22" i="47"/>
  <c r="O22" i="47"/>
  <c r="N22" i="47"/>
  <c r="M22" i="47"/>
  <c r="L22" i="47"/>
  <c r="K22" i="47"/>
  <c r="J22" i="47"/>
  <c r="I22" i="47"/>
  <c r="H22" i="47"/>
  <c r="G22" i="47"/>
  <c r="F22" i="47"/>
  <c r="E22" i="47"/>
  <c r="D22" i="47"/>
  <c r="C22" i="47"/>
  <c r="AO21" i="47"/>
  <c r="AN21" i="47"/>
  <c r="AM21" i="47"/>
  <c r="AL21" i="47"/>
  <c r="AK21" i="47"/>
  <c r="AJ21" i="47"/>
  <c r="AI21" i="47"/>
  <c r="AH21" i="47"/>
  <c r="AG21" i="47"/>
  <c r="AF21" i="47"/>
  <c r="AE21" i="47"/>
  <c r="AD21" i="47"/>
  <c r="AC21" i="47"/>
  <c r="AB21" i="47"/>
  <c r="AA21" i="47"/>
  <c r="Z21" i="47"/>
  <c r="Y21" i="47"/>
  <c r="X21" i="47"/>
  <c r="W21" i="47"/>
  <c r="V21" i="47"/>
  <c r="U21" i="47"/>
  <c r="T21" i="47"/>
  <c r="S21" i="47"/>
  <c r="R21" i="47"/>
  <c r="Q21" i="47"/>
  <c r="P21" i="47"/>
  <c r="O21" i="47"/>
  <c r="N21" i="47"/>
  <c r="M21" i="47"/>
  <c r="L21" i="47"/>
  <c r="K21" i="47"/>
  <c r="J21" i="47"/>
  <c r="I21" i="47"/>
  <c r="H21" i="47"/>
  <c r="G21" i="47"/>
  <c r="F21" i="47"/>
  <c r="E21" i="47"/>
  <c r="D21" i="47"/>
  <c r="C21" i="47"/>
  <c r="AO20" i="47"/>
  <c r="AN20" i="47"/>
  <c r="AM20" i="47"/>
  <c r="AL20" i="47"/>
  <c r="AK20" i="47"/>
  <c r="AJ20" i="47"/>
  <c r="AI20" i="47"/>
  <c r="AH20" i="47"/>
  <c r="AG20" i="47"/>
  <c r="AF20" i="47"/>
  <c r="AE20" i="47"/>
  <c r="AD20" i="47"/>
  <c r="AC20" i="47"/>
  <c r="AB20" i="47"/>
  <c r="AA20" i="47"/>
  <c r="Z20" i="47"/>
  <c r="Y20" i="47"/>
  <c r="X20" i="47"/>
  <c r="W20" i="47"/>
  <c r="V20" i="47"/>
  <c r="U20" i="47"/>
  <c r="T20" i="47"/>
  <c r="S20" i="47"/>
  <c r="R20" i="47"/>
  <c r="Q20" i="47"/>
  <c r="P20" i="47"/>
  <c r="O20" i="47"/>
  <c r="N20" i="47"/>
  <c r="M20" i="47"/>
  <c r="L20" i="47"/>
  <c r="K20" i="47"/>
  <c r="J20" i="47"/>
  <c r="I20" i="47"/>
  <c r="H20" i="47"/>
  <c r="G20" i="47"/>
  <c r="F20" i="47"/>
  <c r="E20" i="47"/>
  <c r="D20" i="47"/>
  <c r="C20" i="47"/>
  <c r="AO19" i="47"/>
  <c r="AN19" i="47"/>
  <c r="AM19" i="47"/>
  <c r="AL19" i="47"/>
  <c r="AK19" i="47"/>
  <c r="AJ19" i="47"/>
  <c r="AI19" i="47"/>
  <c r="AH19" i="47"/>
  <c r="AG19" i="47"/>
  <c r="AF19" i="47"/>
  <c r="AE19" i="47"/>
  <c r="AD19" i="47"/>
  <c r="AC19" i="47"/>
  <c r="AB19" i="47"/>
  <c r="AA19" i="47"/>
  <c r="Z19" i="47"/>
  <c r="Y19" i="47"/>
  <c r="X19" i="47"/>
  <c r="W19" i="47"/>
  <c r="V19" i="47"/>
  <c r="U19" i="47"/>
  <c r="T19" i="47"/>
  <c r="S19" i="47"/>
  <c r="R19" i="47"/>
  <c r="Q19" i="47"/>
  <c r="P19" i="47"/>
  <c r="O19" i="47"/>
  <c r="N19" i="47"/>
  <c r="M19" i="47"/>
  <c r="L19" i="47"/>
  <c r="K19" i="47"/>
  <c r="J19" i="47"/>
  <c r="I19" i="47"/>
  <c r="H19" i="47"/>
  <c r="G19" i="47"/>
  <c r="F19" i="47"/>
  <c r="E19" i="47"/>
  <c r="D19" i="47"/>
  <c r="C19" i="47"/>
  <c r="AO18" i="47"/>
  <c r="AN18" i="47"/>
  <c r="AM18" i="47"/>
  <c r="AL18" i="47"/>
  <c r="AK18" i="47"/>
  <c r="AJ18" i="47"/>
  <c r="AI18" i="47"/>
  <c r="AH18" i="47"/>
  <c r="AG18" i="47"/>
  <c r="AF18" i="47"/>
  <c r="AE18" i="47"/>
  <c r="AD18" i="47"/>
  <c r="AC18" i="47"/>
  <c r="AB18" i="47"/>
  <c r="AA18" i="47"/>
  <c r="Z18" i="47"/>
  <c r="Y18" i="47"/>
  <c r="X18" i="47"/>
  <c r="W18" i="47"/>
  <c r="V18" i="47"/>
  <c r="U18" i="47"/>
  <c r="T18" i="47"/>
  <c r="S18" i="47"/>
  <c r="R18" i="47"/>
  <c r="Q18" i="47"/>
  <c r="P18" i="47"/>
  <c r="O18" i="47"/>
  <c r="N18" i="47"/>
  <c r="M18" i="47"/>
  <c r="L18" i="47"/>
  <c r="K18" i="47"/>
  <c r="J18" i="47"/>
  <c r="I18" i="47"/>
  <c r="H18" i="47"/>
  <c r="G18" i="47"/>
  <c r="F18" i="47"/>
  <c r="E18" i="47"/>
  <c r="D18" i="47"/>
  <c r="C18" i="47"/>
  <c r="AO17" i="47"/>
  <c r="AN17" i="47"/>
  <c r="AM17" i="47"/>
  <c r="AL17" i="47"/>
  <c r="AK17" i="47"/>
  <c r="AJ17" i="47"/>
  <c r="AI17" i="47"/>
  <c r="AH17" i="47"/>
  <c r="AG17" i="47"/>
  <c r="AF17" i="47"/>
  <c r="AE17" i="47"/>
  <c r="AD17" i="47"/>
  <c r="AC17" i="47"/>
  <c r="AB17" i="47"/>
  <c r="AA17" i="47"/>
  <c r="Z17" i="47"/>
  <c r="Y17" i="47"/>
  <c r="X17" i="47"/>
  <c r="W17" i="47"/>
  <c r="V17" i="47"/>
  <c r="U17" i="47"/>
  <c r="T17" i="47"/>
  <c r="S17" i="47"/>
  <c r="R17" i="47"/>
  <c r="Q17" i="47"/>
  <c r="P17" i="47"/>
  <c r="O17" i="47"/>
  <c r="N17" i="47"/>
  <c r="M17" i="47"/>
  <c r="L17" i="47"/>
  <c r="K17" i="47"/>
  <c r="J17" i="47"/>
  <c r="I17" i="47"/>
  <c r="H17" i="47"/>
  <c r="G17" i="47"/>
  <c r="F17" i="47"/>
  <c r="E17" i="47"/>
  <c r="D17" i="47"/>
  <c r="C17" i="47"/>
  <c r="AO16" i="47"/>
  <c r="AN16" i="47"/>
  <c r="AM16" i="47"/>
  <c r="AL16" i="47"/>
  <c r="AK16" i="47"/>
  <c r="AJ16" i="47"/>
  <c r="AI16" i="47"/>
  <c r="AH16" i="47"/>
  <c r="AG16" i="47"/>
  <c r="AF16" i="47"/>
  <c r="AE16" i="47"/>
  <c r="AD16" i="47"/>
  <c r="AC16" i="47"/>
  <c r="AB16" i="47"/>
  <c r="AA16" i="47"/>
  <c r="Z16" i="47"/>
  <c r="Y16" i="47"/>
  <c r="X16" i="47"/>
  <c r="W16" i="47"/>
  <c r="V16" i="47"/>
  <c r="U16" i="47"/>
  <c r="T16" i="47"/>
  <c r="S16" i="47"/>
  <c r="R16" i="47"/>
  <c r="Q16" i="47"/>
  <c r="P16" i="47"/>
  <c r="O16" i="47"/>
  <c r="N16" i="47"/>
  <c r="M16" i="47"/>
  <c r="L16" i="47"/>
  <c r="K16" i="47"/>
  <c r="J16" i="47"/>
  <c r="I16" i="47"/>
  <c r="H16" i="47"/>
  <c r="G16" i="47"/>
  <c r="F16" i="47"/>
  <c r="E16" i="47"/>
  <c r="D16" i="47"/>
  <c r="C16" i="47"/>
  <c r="AO15" i="47"/>
  <c r="AN15" i="47"/>
  <c r="AM15" i="47"/>
  <c r="AL15" i="47"/>
  <c r="AK15" i="47"/>
  <c r="AJ15" i="47"/>
  <c r="AI15" i="47"/>
  <c r="AH15" i="47"/>
  <c r="AG15" i="47"/>
  <c r="AF15" i="47"/>
  <c r="AE15" i="47"/>
  <c r="AD15" i="47"/>
  <c r="AC15" i="47"/>
  <c r="AB15" i="47"/>
  <c r="AA15" i="47"/>
  <c r="Z15" i="47"/>
  <c r="Y15" i="47"/>
  <c r="X15" i="47"/>
  <c r="W15" i="47"/>
  <c r="V15" i="47"/>
  <c r="U15" i="47"/>
  <c r="T15" i="47"/>
  <c r="S15" i="47"/>
  <c r="R15" i="47"/>
  <c r="Q15" i="47"/>
  <c r="P15" i="47"/>
  <c r="O15" i="47"/>
  <c r="N15" i="47"/>
  <c r="M15" i="47"/>
  <c r="L15" i="47"/>
  <c r="K15" i="47"/>
  <c r="J15" i="47"/>
  <c r="I15" i="47"/>
  <c r="H15" i="47"/>
  <c r="G15" i="47"/>
  <c r="F15" i="47"/>
  <c r="E15" i="47"/>
  <c r="D15" i="47"/>
  <c r="C15" i="47"/>
  <c r="AO14" i="47"/>
  <c r="AN14" i="47"/>
  <c r="AM14" i="47"/>
  <c r="AL14" i="47"/>
  <c r="AK14" i="47"/>
  <c r="AJ14" i="47"/>
  <c r="AI14" i="47"/>
  <c r="AH14" i="47"/>
  <c r="AG14" i="47"/>
  <c r="AF14" i="47"/>
  <c r="AE14" i="47"/>
  <c r="AD14" i="47"/>
  <c r="AC14" i="47"/>
  <c r="AB14" i="47"/>
  <c r="AA14" i="47"/>
  <c r="Z14" i="47"/>
  <c r="Y14" i="47"/>
  <c r="X14" i="47"/>
  <c r="W14" i="47"/>
  <c r="V14" i="47"/>
  <c r="U14" i="47"/>
  <c r="T14" i="47"/>
  <c r="S14" i="47"/>
  <c r="R14" i="47"/>
  <c r="Q14" i="47"/>
  <c r="P14" i="47"/>
  <c r="O14" i="47"/>
  <c r="N14" i="47"/>
  <c r="M14" i="47"/>
  <c r="L14" i="47"/>
  <c r="K14" i="47"/>
  <c r="J14" i="47"/>
  <c r="I14" i="47"/>
  <c r="H14" i="47"/>
  <c r="G14" i="47"/>
  <c r="F14" i="47"/>
  <c r="E14" i="47"/>
  <c r="D14" i="47"/>
  <c r="C14" i="47"/>
  <c r="AO13" i="47"/>
  <c r="AN13" i="47"/>
  <c r="AM13" i="47"/>
  <c r="AL13" i="47"/>
  <c r="AK13" i="47"/>
  <c r="AJ13" i="47"/>
  <c r="AI13" i="47"/>
  <c r="AH13" i="47"/>
  <c r="AG13" i="47"/>
  <c r="AF13" i="47"/>
  <c r="AE13" i="47"/>
  <c r="AD13" i="47"/>
  <c r="AC13" i="47"/>
  <c r="AB13" i="47"/>
  <c r="AA13" i="47"/>
  <c r="Z13" i="47"/>
  <c r="Y13" i="47"/>
  <c r="X13" i="47"/>
  <c r="W13" i="47"/>
  <c r="V13" i="47"/>
  <c r="U13" i="47"/>
  <c r="T13" i="47"/>
  <c r="S13" i="47"/>
  <c r="R13" i="47"/>
  <c r="Q13" i="47"/>
  <c r="P13" i="47"/>
  <c r="O13" i="47"/>
  <c r="N13" i="47"/>
  <c r="M13" i="47"/>
  <c r="L13" i="47"/>
  <c r="K13" i="47"/>
  <c r="J13" i="47"/>
  <c r="I13" i="47"/>
  <c r="H13" i="47"/>
  <c r="G13" i="47"/>
  <c r="F13" i="47"/>
  <c r="E13" i="47"/>
  <c r="D13" i="47"/>
  <c r="C13" i="47"/>
  <c r="AO12" i="47"/>
  <c r="AN12" i="47"/>
  <c r="AM12" i="47"/>
  <c r="AL12" i="47"/>
  <c r="AK12" i="47"/>
  <c r="AJ12" i="47"/>
  <c r="AI12" i="47"/>
  <c r="AH12" i="47"/>
  <c r="AG12" i="47"/>
  <c r="AF12" i="47"/>
  <c r="AE12" i="47"/>
  <c r="AD12" i="47"/>
  <c r="AC12" i="47"/>
  <c r="AB12" i="47"/>
  <c r="AA12" i="47"/>
  <c r="Z12" i="47"/>
  <c r="Y12" i="47"/>
  <c r="X12" i="47"/>
  <c r="W12" i="47"/>
  <c r="V12" i="47"/>
  <c r="U12" i="47"/>
  <c r="T12" i="47"/>
  <c r="S12" i="47"/>
  <c r="R12" i="47"/>
  <c r="Q12" i="47"/>
  <c r="P12" i="47"/>
  <c r="O12" i="47"/>
  <c r="N12" i="47"/>
  <c r="M12" i="47"/>
  <c r="L12" i="47"/>
  <c r="K12" i="47"/>
  <c r="J12" i="47"/>
  <c r="I12" i="47"/>
  <c r="H12" i="47"/>
  <c r="G12" i="47"/>
  <c r="F12" i="47"/>
  <c r="E12" i="47"/>
  <c r="D12" i="47"/>
  <c r="C12" i="47"/>
  <c r="AO11" i="47"/>
  <c r="AN11" i="47"/>
  <c r="AM11" i="47"/>
  <c r="AL11" i="47"/>
  <c r="AK11" i="47"/>
  <c r="AJ11" i="47"/>
  <c r="AI11" i="47"/>
  <c r="AH11" i="47"/>
  <c r="AG11" i="47"/>
  <c r="AF11" i="47"/>
  <c r="AE11" i="47"/>
  <c r="AD11" i="47"/>
  <c r="AC11" i="47"/>
  <c r="AB11" i="47"/>
  <c r="AA11" i="47"/>
  <c r="Z11" i="47"/>
  <c r="Y11" i="47"/>
  <c r="X11" i="47"/>
  <c r="W11" i="47"/>
  <c r="V11" i="47"/>
  <c r="U11" i="47"/>
  <c r="T11" i="47"/>
  <c r="S11" i="47"/>
  <c r="R11" i="47"/>
  <c r="Q11" i="47"/>
  <c r="P11" i="47"/>
  <c r="O11" i="47"/>
  <c r="N11" i="47"/>
  <c r="M11" i="47"/>
  <c r="L11" i="47"/>
  <c r="K11" i="47"/>
  <c r="J11" i="47"/>
  <c r="I11" i="47"/>
  <c r="H11" i="47"/>
  <c r="G11" i="47"/>
  <c r="F11" i="47"/>
  <c r="E11" i="47"/>
  <c r="D11" i="47"/>
  <c r="C11" i="47"/>
  <c r="AO10" i="47"/>
  <c r="AN10" i="47"/>
  <c r="AM10" i="47"/>
  <c r="AL10" i="47"/>
  <c r="AK10" i="47"/>
  <c r="AJ10" i="47"/>
  <c r="AI10" i="47"/>
  <c r="AH10" i="47"/>
  <c r="AG10" i="47"/>
  <c r="AF10" i="47"/>
  <c r="AE10" i="47"/>
  <c r="AD10" i="47"/>
  <c r="AC10" i="47"/>
  <c r="AB10" i="47"/>
  <c r="AA10" i="47"/>
  <c r="Z10" i="47"/>
  <c r="Y10" i="47"/>
  <c r="X10" i="47"/>
  <c r="W10" i="47"/>
  <c r="V10" i="47"/>
  <c r="U10" i="47"/>
  <c r="T10" i="47"/>
  <c r="S10" i="47"/>
  <c r="R10" i="47"/>
  <c r="Q10" i="47"/>
  <c r="P10" i="47"/>
  <c r="O10" i="47"/>
  <c r="N10" i="47"/>
  <c r="M10" i="47"/>
  <c r="L10" i="47"/>
  <c r="K10" i="47"/>
  <c r="J10" i="47"/>
  <c r="I10" i="47"/>
  <c r="H10" i="47"/>
  <c r="G10" i="47"/>
  <c r="F10" i="47"/>
  <c r="E10" i="47"/>
  <c r="D10" i="47"/>
  <c r="C10" i="47"/>
  <c r="AO9" i="47"/>
  <c r="AN9" i="47"/>
  <c r="AM9" i="47"/>
  <c r="AL9" i="47"/>
  <c r="AK9" i="47"/>
  <c r="AJ9" i="47"/>
  <c r="AI9" i="47"/>
  <c r="AH9" i="47"/>
  <c r="AG9" i="47"/>
  <c r="AF9" i="47"/>
  <c r="AE9" i="47"/>
  <c r="AD9" i="47"/>
  <c r="AC9" i="47"/>
  <c r="AB9" i="47"/>
  <c r="AA9" i="47"/>
  <c r="Z9" i="47"/>
  <c r="Y9" i="47"/>
  <c r="X9" i="47"/>
  <c r="W9" i="47"/>
  <c r="V9" i="47"/>
  <c r="U9" i="47"/>
  <c r="T9" i="47"/>
  <c r="S9" i="47"/>
  <c r="R9" i="47"/>
  <c r="Q9" i="47"/>
  <c r="P9" i="47"/>
  <c r="O9" i="47"/>
  <c r="N9" i="47"/>
  <c r="M9" i="47"/>
  <c r="L9" i="47"/>
  <c r="K9" i="47"/>
  <c r="J9" i="47"/>
  <c r="I9" i="47"/>
  <c r="H9" i="47"/>
  <c r="G9" i="47"/>
  <c r="F9" i="47"/>
  <c r="E9" i="47"/>
  <c r="D9" i="47"/>
  <c r="C9" i="47"/>
  <c r="AO8" i="47"/>
  <c r="AN8" i="47"/>
  <c r="AM8" i="47"/>
  <c r="AL8" i="47"/>
  <c r="AK8" i="47"/>
  <c r="AJ8" i="47"/>
  <c r="AI8" i="47"/>
  <c r="AH8" i="47"/>
  <c r="AG8" i="47"/>
  <c r="AF8" i="47"/>
  <c r="AE8" i="47"/>
  <c r="AD8" i="47"/>
  <c r="AC8" i="47"/>
  <c r="AB8" i="47"/>
  <c r="AA8" i="47"/>
  <c r="Z8" i="47"/>
  <c r="Y8" i="47"/>
  <c r="X8" i="47"/>
  <c r="W8" i="47"/>
  <c r="V8" i="47"/>
  <c r="U8" i="47"/>
  <c r="T8" i="47"/>
  <c r="S8" i="47"/>
  <c r="R8" i="47"/>
  <c r="Q8" i="47"/>
  <c r="P8" i="47"/>
  <c r="O8" i="47"/>
  <c r="N8" i="47"/>
  <c r="M8" i="47"/>
  <c r="L8" i="47"/>
  <c r="K8" i="47"/>
  <c r="J8" i="47"/>
  <c r="I8" i="47"/>
  <c r="H8" i="47"/>
  <c r="G8" i="47"/>
  <c r="F8" i="47"/>
  <c r="E8" i="47"/>
  <c r="D8" i="47"/>
  <c r="C8" i="47"/>
  <c r="AO7" i="47"/>
  <c r="AN7" i="47"/>
  <c r="AM7" i="47"/>
  <c r="AL7" i="47"/>
  <c r="AK7" i="47"/>
  <c r="AJ7" i="47"/>
  <c r="AI7" i="47"/>
  <c r="AH7" i="47"/>
  <c r="AG7" i="47"/>
  <c r="AF7" i="47"/>
  <c r="AE7" i="47"/>
  <c r="AD7" i="47"/>
  <c r="AC7" i="47"/>
  <c r="AB7" i="47"/>
  <c r="AA7" i="47"/>
  <c r="Z7" i="47"/>
  <c r="Y7" i="47"/>
  <c r="X7" i="47"/>
  <c r="W7" i="47"/>
  <c r="V7" i="47"/>
  <c r="U7" i="47"/>
  <c r="T7" i="47"/>
  <c r="S7" i="47"/>
  <c r="R7" i="47"/>
  <c r="Q7" i="47"/>
  <c r="P7" i="47"/>
  <c r="O7" i="47"/>
  <c r="N7" i="47"/>
  <c r="M7" i="47"/>
  <c r="L7" i="47"/>
  <c r="K7" i="47"/>
  <c r="J7" i="47"/>
  <c r="I7" i="47"/>
  <c r="H7" i="47"/>
  <c r="G7" i="47"/>
  <c r="F7" i="47"/>
  <c r="E7" i="47"/>
  <c r="D7" i="47"/>
  <c r="C7" i="47"/>
  <c r="AO6" i="47"/>
  <c r="AN6" i="47"/>
  <c r="AM6" i="47"/>
  <c r="AL6" i="47"/>
  <c r="AK6" i="47"/>
  <c r="AJ6" i="47"/>
  <c r="AI6" i="47"/>
  <c r="AH6" i="47"/>
  <c r="AG6" i="47"/>
  <c r="AF6" i="47"/>
  <c r="AE6" i="47"/>
  <c r="AD6" i="47"/>
  <c r="AC6" i="47"/>
  <c r="AB6" i="47"/>
  <c r="AA6" i="47"/>
  <c r="Z6" i="47"/>
  <c r="Y6" i="47"/>
  <c r="X6" i="47"/>
  <c r="W6" i="47"/>
  <c r="V6" i="47"/>
  <c r="U6" i="47"/>
  <c r="T6" i="47"/>
  <c r="S6" i="47"/>
  <c r="R6" i="47"/>
  <c r="Q6" i="47"/>
  <c r="P6" i="47"/>
  <c r="O6" i="47"/>
  <c r="N6" i="47"/>
  <c r="M6" i="47"/>
  <c r="L6" i="47"/>
  <c r="K6" i="47"/>
  <c r="J6" i="47"/>
  <c r="I6" i="47"/>
  <c r="H6" i="47"/>
  <c r="G6" i="47"/>
  <c r="F6" i="47"/>
  <c r="E6" i="47"/>
  <c r="D6" i="47"/>
  <c r="C6" i="47"/>
  <c r="AO5" i="47"/>
  <c r="AN5" i="47"/>
  <c r="AM5" i="47"/>
  <c r="AL5" i="47"/>
  <c r="AK5" i="47"/>
  <c r="AJ5" i="47"/>
  <c r="AI5" i="47"/>
  <c r="AH5" i="47"/>
  <c r="AG5" i="47"/>
  <c r="AF5" i="47"/>
  <c r="AE5" i="47"/>
  <c r="AD5" i="47"/>
  <c r="AC5" i="47"/>
  <c r="AB5" i="47"/>
  <c r="AA5" i="47"/>
  <c r="Z5" i="47"/>
  <c r="Y5" i="47"/>
  <c r="X5" i="47"/>
  <c r="W5" i="47"/>
  <c r="V5" i="47"/>
  <c r="U5" i="47"/>
  <c r="T5" i="47"/>
  <c r="S5" i="47"/>
  <c r="R5" i="47"/>
  <c r="Q5" i="47"/>
  <c r="P5" i="47"/>
  <c r="O5" i="47"/>
  <c r="N5" i="47"/>
  <c r="M5" i="47"/>
  <c r="L5" i="47"/>
  <c r="K5" i="47"/>
  <c r="J5" i="47"/>
  <c r="I5" i="47"/>
  <c r="H5" i="47"/>
  <c r="G5" i="47"/>
  <c r="F5" i="47"/>
  <c r="E5" i="47"/>
  <c r="D5" i="47"/>
  <c r="C5" i="47"/>
  <c r="AX38" i="42" l="1"/>
  <c r="AX34" i="42"/>
  <c r="AX30" i="42"/>
  <c r="AX26" i="42"/>
  <c r="AX22" i="42"/>
  <c r="AX18" i="42"/>
  <c r="AX14" i="42"/>
  <c r="AX10" i="42"/>
  <c r="AX6" i="42"/>
  <c r="AX36" i="42" l="1"/>
  <c r="AX9" i="42"/>
  <c r="AX13" i="42"/>
  <c r="AX17" i="42"/>
  <c r="AX21" i="42"/>
  <c r="AX25" i="42"/>
  <c r="AX29" i="42"/>
  <c r="AX33" i="42"/>
  <c r="AX37" i="42"/>
  <c r="AX8" i="42"/>
  <c r="AX15" i="42"/>
  <c r="AX31" i="42"/>
  <c r="AX12" i="42"/>
  <c r="AX32" i="42"/>
  <c r="AX16" i="42"/>
  <c r="AX19" i="42"/>
  <c r="AX28" i="42"/>
  <c r="AX39" i="42"/>
  <c r="AX7" i="42"/>
  <c r="AX11" i="42"/>
  <c r="AX23" i="42"/>
  <c r="AX27" i="42"/>
  <c r="AX35" i="42"/>
  <c r="AX20" i="42"/>
  <c r="AX24" i="42"/>
  <c r="AX5" i="42"/>
  <c r="AX6" i="33" l="1"/>
  <c r="AX11" i="33"/>
  <c r="AX20" i="33"/>
  <c r="AX21" i="33"/>
  <c r="AX28" i="33"/>
  <c r="AX36" i="33"/>
  <c r="AX10" i="33"/>
  <c r="AX12" i="33"/>
  <c r="AX8" i="33"/>
  <c r="AX14" i="33"/>
  <c r="AX16" i="33"/>
  <c r="AX18" i="33"/>
  <c r="AX22" i="33"/>
  <c r="AX24" i="33"/>
  <c r="AX26" i="33"/>
  <c r="AX30" i="33"/>
  <c r="AX32" i="33"/>
  <c r="AX34" i="33"/>
  <c r="AX38" i="33"/>
  <c r="AX7" i="33"/>
  <c r="AX9" i="33"/>
  <c r="AX39" i="33"/>
  <c r="AX13" i="33"/>
  <c r="AX15" i="33"/>
  <c r="AX17" i="33"/>
  <c r="AX19" i="33"/>
  <c r="AX23" i="33"/>
  <c r="AX25" i="33"/>
  <c r="AX27" i="33"/>
  <c r="AX29" i="33"/>
  <c r="AX31" i="33"/>
  <c r="AX33" i="33"/>
  <c r="AX35" i="33"/>
  <c r="AX37" i="33"/>
  <c r="AX7" i="41" l="1"/>
  <c r="AX15" i="41"/>
  <c r="AX23" i="41"/>
  <c r="AX31" i="41"/>
  <c r="AX39" i="41"/>
  <c r="AX9" i="41"/>
  <c r="AX13" i="41"/>
  <c r="AX21" i="41"/>
  <c r="AX27" i="41"/>
  <c r="AX33" i="41"/>
  <c r="AX35" i="41"/>
  <c r="AX11" i="41"/>
  <c r="AX17" i="41"/>
  <c r="AX19" i="41"/>
  <c r="AX25" i="41"/>
  <c r="AX29" i="41"/>
  <c r="AX37" i="41"/>
  <c r="AX5" i="41"/>
  <c r="AX10" i="41"/>
  <c r="AX14" i="41"/>
  <c r="AX22" i="41"/>
  <c r="AX34" i="41"/>
  <c r="AX6" i="41"/>
  <c r="AX18" i="41"/>
  <c r="AX26" i="41"/>
  <c r="AX30" i="41"/>
  <c r="AX38" i="41"/>
  <c r="AX8" i="41"/>
  <c r="AX12" i="41"/>
  <c r="AX16" i="41"/>
  <c r="AX20" i="41"/>
  <c r="AX24" i="41"/>
  <c r="AX28" i="41"/>
  <c r="AX32" i="41"/>
  <c r="AX36" i="41"/>
  <c r="AX39" i="40" l="1"/>
  <c r="AX35" i="40"/>
  <c r="AX33" i="40"/>
  <c r="AX30" i="40"/>
  <c r="AX29" i="40"/>
  <c r="AX22" i="40"/>
  <c r="AX18" i="40"/>
  <c r="AX14" i="40"/>
  <c r="AX12" i="40"/>
  <c r="AX9" i="40"/>
  <c r="AX5" i="40"/>
  <c r="AX5" i="33"/>
  <c r="AX39" i="31"/>
  <c r="AX35" i="31"/>
  <c r="AX33" i="31"/>
  <c r="AX28" i="31"/>
  <c r="AX24" i="31"/>
  <c r="AX20" i="31"/>
  <c r="AX16" i="31"/>
  <c r="AX11" i="31"/>
  <c r="AX7" i="31"/>
  <c r="AX5" i="31" l="1"/>
  <c r="AX8" i="31"/>
  <c r="AX6" i="31"/>
  <c r="AX9" i="31"/>
  <c r="AX13" i="31"/>
  <c r="AX18" i="31"/>
  <c r="AX22" i="31"/>
  <c r="AX26" i="31"/>
  <c r="AX30" i="31"/>
  <c r="AX34" i="31"/>
  <c r="AX38" i="31"/>
  <c r="AX8" i="40"/>
  <c r="AX13" i="40"/>
  <c r="AX16" i="40"/>
  <c r="AX20" i="40"/>
  <c r="AX24" i="40"/>
  <c r="AX27" i="40"/>
  <c r="AX32" i="40"/>
  <c r="AX12" i="31"/>
  <c r="AX14" i="31"/>
  <c r="AX17" i="31"/>
  <c r="AX21" i="31"/>
  <c r="AX25" i="31"/>
  <c r="AX29" i="31"/>
  <c r="AX37" i="31"/>
  <c r="AX7" i="40"/>
  <c r="AX11" i="40"/>
  <c r="AX15" i="40"/>
  <c r="AX19" i="40"/>
  <c r="AX23" i="40"/>
  <c r="AX26" i="40"/>
  <c r="AX31" i="40"/>
  <c r="AX34" i="40"/>
  <c r="AX38" i="40"/>
  <c r="AX32" i="31"/>
  <c r="AX36" i="31"/>
  <c r="AX6" i="40"/>
  <c r="AX10" i="40"/>
  <c r="AX37" i="40"/>
  <c r="AX10" i="31"/>
  <c r="AX19" i="31"/>
  <c r="AX23" i="31"/>
  <c r="AX27" i="31"/>
  <c r="AX31" i="31"/>
  <c r="AX17" i="40"/>
  <c r="AX21" i="40"/>
  <c r="AX25" i="40"/>
  <c r="AX28" i="40"/>
  <c r="AX36" i="40"/>
  <c r="AX15" i="31"/>
</calcChain>
</file>

<file path=xl/sharedStrings.xml><?xml version="1.0" encoding="utf-8"?>
<sst xmlns="http://schemas.openxmlformats.org/spreadsheetml/2006/main" count="961" uniqueCount="114">
  <si>
    <t>EPO statistics</t>
  </si>
  <si>
    <r>
      <t>European patents granted</t>
    </r>
    <r>
      <rPr>
        <b/>
        <vertAlign val="superscript"/>
        <sz val="12"/>
        <rFont val="Arial"/>
        <family val="2"/>
      </rPr>
      <t>1</t>
    </r>
    <r>
      <rPr>
        <b/>
        <sz val="12"/>
        <rFont val="Arial"/>
        <family val="2"/>
      </rPr>
      <t xml:space="preserve"> 2013 by field of technology</t>
    </r>
    <r>
      <rPr>
        <b/>
        <vertAlign val="superscript"/>
        <sz val="12"/>
        <rFont val="Arial"/>
        <family val="2"/>
      </rPr>
      <t>2</t>
    </r>
  </si>
  <si>
    <t>Field of technology</t>
  </si>
  <si>
    <t>Albania</t>
  </si>
  <si>
    <t>Austria</t>
  </si>
  <si>
    <t>Belgium</t>
  </si>
  <si>
    <t>Bulgaria</t>
  </si>
  <si>
    <t>Switzerland</t>
  </si>
  <si>
    <t>Cyprus</t>
  </si>
  <si>
    <t>Czech Republic</t>
  </si>
  <si>
    <t>Germany</t>
  </si>
  <si>
    <t>Denmark</t>
  </si>
  <si>
    <t>Estonia</t>
  </si>
  <si>
    <t>Spain</t>
  </si>
  <si>
    <t>Finland</t>
  </si>
  <si>
    <t>France</t>
  </si>
  <si>
    <t>United Kingdom</t>
  </si>
  <si>
    <t>Greece</t>
  </si>
  <si>
    <t>Croatia</t>
  </si>
  <si>
    <t>Hungary</t>
  </si>
  <si>
    <t>Ireland</t>
  </si>
  <si>
    <t>Iceland</t>
  </si>
  <si>
    <t>Italy</t>
  </si>
  <si>
    <t>Liechtenstein</t>
  </si>
  <si>
    <t>Lithuania</t>
  </si>
  <si>
    <t>Luxembourg</t>
  </si>
  <si>
    <t>Latvia</t>
  </si>
  <si>
    <t>Monaco</t>
  </si>
  <si>
    <t>North Macedonia</t>
  </si>
  <si>
    <t>Malta</t>
  </si>
  <si>
    <t>Netherlands</t>
  </si>
  <si>
    <t>Norway</t>
  </si>
  <si>
    <t>Poland</t>
  </si>
  <si>
    <t>Portugal</t>
  </si>
  <si>
    <t>Romania</t>
  </si>
  <si>
    <t>Serbia</t>
  </si>
  <si>
    <t>Sweden</t>
  </si>
  <si>
    <t>Slovenia</t>
  </si>
  <si>
    <t>Slovakia</t>
  </si>
  <si>
    <t>San Marino</t>
  </si>
  <si>
    <t>Turkey</t>
  </si>
  <si>
    <t>Australia</t>
  </si>
  <si>
    <t>Canada</t>
  </si>
  <si>
    <t>P.R. China</t>
  </si>
  <si>
    <t>Israel</t>
  </si>
  <si>
    <t>Japan</t>
  </si>
  <si>
    <t>R. Korea</t>
  </si>
  <si>
    <t>Chinese Tapei</t>
  </si>
  <si>
    <t>United States</t>
  </si>
  <si>
    <t>Other countries</t>
  </si>
  <si>
    <t>Total</t>
  </si>
  <si>
    <t>Electrical engineering</t>
  </si>
  <si>
    <t>Electrical machinery, apparatus, energy</t>
  </si>
  <si>
    <t>Audio-visual technology</t>
  </si>
  <si>
    <t>Telecommunications</t>
  </si>
  <si>
    <t>Digital communication</t>
  </si>
  <si>
    <t>Basic communication processes</t>
  </si>
  <si>
    <t>Computer technology</t>
  </si>
  <si>
    <t>IT methods for management</t>
  </si>
  <si>
    <t>Semiconductors</t>
  </si>
  <si>
    <t>Instruments</t>
  </si>
  <si>
    <t>Optics</t>
  </si>
  <si>
    <t>Measurement</t>
  </si>
  <si>
    <t>Analysis of biological materials</t>
  </si>
  <si>
    <t>Control</t>
  </si>
  <si>
    <t>Medical technology</t>
  </si>
  <si>
    <t>Chemistry</t>
  </si>
  <si>
    <t>Organic fine chemistry</t>
  </si>
  <si>
    <t>Biotechnology</t>
  </si>
  <si>
    <t>Pharmaceuticals</t>
  </si>
  <si>
    <t>Macromolecular chemistry, polymers</t>
  </si>
  <si>
    <t>Food chemistry</t>
  </si>
  <si>
    <t xml:space="preserve">Basic materials chemistry </t>
  </si>
  <si>
    <t>Materials, metallurgy</t>
  </si>
  <si>
    <t>Surface technology, coating</t>
  </si>
  <si>
    <t>Micro-structural and nano-technology</t>
  </si>
  <si>
    <t>Chemical engineering</t>
  </si>
  <si>
    <t>Environmental technology</t>
  </si>
  <si>
    <t>Mechanical engineering</t>
  </si>
  <si>
    <t>Handling</t>
  </si>
  <si>
    <t>Machine tools</t>
  </si>
  <si>
    <t>Engines, pumps, turbines</t>
  </si>
  <si>
    <t>Textile and paper machines</t>
  </si>
  <si>
    <t>Other special machines</t>
  </si>
  <si>
    <t>Thermal processes and apparatus</t>
  </si>
  <si>
    <t>Mechanical elements</t>
  </si>
  <si>
    <t>Transport</t>
  </si>
  <si>
    <t>Other fields</t>
  </si>
  <si>
    <t>Furniture, games</t>
  </si>
  <si>
    <t>Other consumer goods</t>
  </si>
  <si>
    <t>Civil engineering</t>
  </si>
  <si>
    <t>Source: EPO.</t>
  </si>
  <si>
    <t>Status: 27.1.2020.</t>
  </si>
  <si>
    <r>
      <rPr>
        <vertAlign val="superscript"/>
        <sz val="12"/>
        <rFont val="Arial"/>
        <family val="2"/>
      </rPr>
      <t>1</t>
    </r>
    <r>
      <rPr>
        <sz val="12"/>
        <rFont val="Arial"/>
        <family val="2"/>
      </rPr>
      <t xml:space="preserve"> The analysis is based on published patents granted by the EPO. </t>
    </r>
  </si>
  <si>
    <r>
      <rPr>
        <vertAlign val="superscript"/>
        <sz val="12"/>
        <rFont val="Arial"/>
        <family val="2"/>
      </rPr>
      <t>2</t>
    </r>
    <r>
      <rPr>
        <sz val="12"/>
        <rFont val="Arial"/>
        <family val="2"/>
      </rPr>
      <t xml:space="preserve"> The definition of the fields is based on the WIPO IPC technology concordance. The table is available at: http://www.wipo.int/export/sites/www/ipstats/en/statistics/patents/xls/ipc_technology.xls.</t>
    </r>
  </si>
  <si>
    <t>The geographic origin is based on the country of residence of the first patentee listed on the published patent. In cases where several patentees are mentioned on the published patent, the country of residence of the first patentee listed applies.</t>
  </si>
  <si>
    <r>
      <t>European patents granted</t>
    </r>
    <r>
      <rPr>
        <b/>
        <vertAlign val="superscript"/>
        <sz val="12"/>
        <rFont val="Arial"/>
        <family val="2"/>
      </rPr>
      <t>1</t>
    </r>
    <r>
      <rPr>
        <b/>
        <sz val="12"/>
        <rFont val="Arial"/>
        <family val="2"/>
      </rPr>
      <t xml:space="preserve"> 2014 by field of technology</t>
    </r>
    <r>
      <rPr>
        <b/>
        <vertAlign val="superscript"/>
        <sz val="12"/>
        <rFont val="Arial"/>
        <family val="2"/>
      </rPr>
      <t>2</t>
    </r>
  </si>
  <si>
    <r>
      <t>Field of technology</t>
    </r>
    <r>
      <rPr>
        <vertAlign val="superscript"/>
        <sz val="9"/>
        <rFont val="Arial"/>
        <family val="2"/>
      </rPr>
      <t>(</t>
    </r>
  </si>
  <si>
    <r>
      <t>European patents granted</t>
    </r>
    <r>
      <rPr>
        <b/>
        <vertAlign val="superscript"/>
        <sz val="12"/>
        <rFont val="Arial"/>
        <family val="2"/>
      </rPr>
      <t>1</t>
    </r>
    <r>
      <rPr>
        <b/>
        <sz val="12"/>
        <rFont val="Arial"/>
        <family val="2"/>
      </rPr>
      <t xml:space="preserve"> 2015 by field of technology</t>
    </r>
    <r>
      <rPr>
        <b/>
        <vertAlign val="superscript"/>
        <sz val="12"/>
        <rFont val="Arial"/>
        <family val="2"/>
      </rPr>
      <t>2</t>
    </r>
  </si>
  <si>
    <r>
      <t>European patents granted</t>
    </r>
    <r>
      <rPr>
        <b/>
        <vertAlign val="superscript"/>
        <sz val="12"/>
        <rFont val="Arial"/>
        <family val="2"/>
      </rPr>
      <t>1</t>
    </r>
    <r>
      <rPr>
        <b/>
        <sz val="12"/>
        <rFont val="Arial"/>
        <family val="2"/>
      </rPr>
      <t xml:space="preserve"> 2016 by field of technology</t>
    </r>
    <r>
      <rPr>
        <b/>
        <vertAlign val="superscript"/>
        <sz val="12"/>
        <rFont val="Arial"/>
        <family val="2"/>
      </rPr>
      <t>2</t>
    </r>
  </si>
  <si>
    <r>
      <t>European patents granted</t>
    </r>
    <r>
      <rPr>
        <b/>
        <vertAlign val="superscript"/>
        <sz val="12"/>
        <rFont val="Arial"/>
        <family val="2"/>
      </rPr>
      <t>1</t>
    </r>
    <r>
      <rPr>
        <b/>
        <sz val="12"/>
        <rFont val="Arial"/>
        <family val="2"/>
      </rPr>
      <t xml:space="preserve"> 2017 by field of technology</t>
    </r>
    <r>
      <rPr>
        <b/>
        <vertAlign val="superscript"/>
        <sz val="12"/>
        <rFont val="Arial"/>
        <family val="2"/>
      </rPr>
      <t>2</t>
    </r>
  </si>
  <si>
    <r>
      <t>European patents granted</t>
    </r>
    <r>
      <rPr>
        <b/>
        <vertAlign val="superscript"/>
        <sz val="12"/>
        <rFont val="Arial"/>
        <family val="2"/>
      </rPr>
      <t>1</t>
    </r>
    <r>
      <rPr>
        <b/>
        <sz val="12"/>
        <rFont val="Arial"/>
        <family val="2"/>
      </rPr>
      <t xml:space="preserve"> 2018 by field of technology</t>
    </r>
    <r>
      <rPr>
        <b/>
        <vertAlign val="superscript"/>
        <sz val="12"/>
        <rFont val="Arial"/>
        <family val="2"/>
      </rPr>
      <t>2</t>
    </r>
  </si>
  <si>
    <r>
      <t>European patents granted</t>
    </r>
    <r>
      <rPr>
        <b/>
        <vertAlign val="superscript"/>
        <sz val="12"/>
        <rFont val="Arial"/>
        <family val="2"/>
      </rPr>
      <t>1</t>
    </r>
    <r>
      <rPr>
        <b/>
        <sz val="12"/>
        <rFont val="Arial"/>
        <family val="2"/>
      </rPr>
      <t xml:space="preserve"> 2019 by field of technology</t>
    </r>
    <r>
      <rPr>
        <b/>
        <vertAlign val="superscript"/>
        <sz val="12"/>
        <rFont val="Arial"/>
        <family val="2"/>
      </rPr>
      <t>2</t>
    </r>
  </si>
  <si>
    <r>
      <t>European patents granted</t>
    </r>
    <r>
      <rPr>
        <b/>
        <vertAlign val="superscript"/>
        <sz val="12"/>
        <rFont val="Arial"/>
        <family val="2"/>
      </rPr>
      <t>1</t>
    </r>
    <r>
      <rPr>
        <b/>
        <sz val="12"/>
        <rFont val="Arial"/>
        <family val="2"/>
      </rPr>
      <t xml:space="preserve"> 2020 by field of technology</t>
    </r>
    <r>
      <rPr>
        <b/>
        <vertAlign val="superscript"/>
        <sz val="12"/>
        <rFont val="Arial"/>
        <family val="2"/>
      </rPr>
      <t>2</t>
    </r>
  </si>
  <si>
    <t>Status: 01-02-2021.</t>
  </si>
  <si>
    <r>
      <t>European patents granted</t>
    </r>
    <r>
      <rPr>
        <b/>
        <vertAlign val="superscript"/>
        <sz val="12"/>
        <rFont val="Arial"/>
        <family val="2"/>
      </rPr>
      <t>1</t>
    </r>
    <r>
      <rPr>
        <b/>
        <sz val="12"/>
        <rFont val="Arial"/>
        <family val="2"/>
      </rPr>
      <t xml:space="preserve"> 2021 by field of technology</t>
    </r>
    <r>
      <rPr>
        <b/>
        <vertAlign val="superscript"/>
        <sz val="12"/>
        <rFont val="Arial"/>
        <family val="2"/>
      </rPr>
      <t>2</t>
    </r>
  </si>
  <si>
    <t>Status: 24.01.2022</t>
  </si>
  <si>
    <r>
      <t>European patents granted</t>
    </r>
    <r>
      <rPr>
        <b/>
        <vertAlign val="superscript"/>
        <sz val="12"/>
        <rFont val="Arial"/>
        <family val="2"/>
      </rPr>
      <t>1</t>
    </r>
    <r>
      <rPr>
        <b/>
        <sz val="12"/>
        <rFont val="Arial"/>
        <family val="2"/>
      </rPr>
      <t xml:space="preserve"> 2022 by field of technology</t>
    </r>
    <r>
      <rPr>
        <b/>
        <vertAlign val="superscript"/>
        <sz val="12"/>
        <rFont val="Arial"/>
        <family val="2"/>
      </rPr>
      <t>2</t>
    </r>
  </si>
  <si>
    <t>Montenegro</t>
  </si>
  <si>
    <t>North Macedonia, Republic of</t>
  </si>
  <si>
    <t>Türkiye</t>
  </si>
  <si>
    <t>China, People's Republic of</t>
  </si>
  <si>
    <t>Korea, Republic of</t>
  </si>
  <si>
    <t>Status: 30.01.2023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</si>
</sst>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Arial"/>
      <family val="2"/>
    </font>
    <font>
      <b/>
      <sz val="16"/>
      <name val="Arial"/>
      <family val="2"/>
    </font>
    <font>
      <b/>
      <sz val="12"/>
      <name val="Arial"/>
      <family val="2"/>
    </font>
    <font>
      <vertAlign val="superscript"/>
      <sz val="9"/>
      <name val="Arial"/>
      <family val="2"/>
    </font>
    <font>
      <sz val="12"/>
      <color theme="1"/>
      <name val="Arial"/>
      <family val="2"/>
    </font>
    <font>
      <b/>
      <vertAlign val="superscript"/>
      <sz val="12"/>
      <name val="Arial"/>
      <family val="2"/>
    </font>
    <font>
      <sz val="12"/>
      <name val="Arial"/>
      <family val="2"/>
    </font>
    <font>
      <vertAlign val="superscript"/>
      <sz val="12"/>
      <name val="Arial"/>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auto="1"/>
      </right>
      <top style="thin">
        <color indexed="64"/>
      </top>
      <bottom style="thin">
        <color theme="0" tint="-0.24994659260841701"/>
      </bottom>
      <diagonal/>
    </border>
    <border>
      <left style="thin">
        <color indexed="64"/>
      </left>
      <right style="thin">
        <color auto="1"/>
      </right>
      <top style="thin">
        <color theme="0" tint="-0.24994659260841701"/>
      </top>
      <bottom style="thin">
        <color theme="0" tint="-0.24994659260841701"/>
      </bottom>
      <diagonal/>
    </border>
    <border>
      <left style="thin">
        <color indexed="64"/>
      </left>
      <right style="thin">
        <color auto="1"/>
      </right>
      <top style="thin">
        <color theme="0" tint="-0.24994659260841701"/>
      </top>
      <bottom style="thin">
        <color indexed="64"/>
      </bottom>
      <diagonal/>
    </border>
    <border>
      <left style="thin">
        <color indexed="64"/>
      </left>
      <right style="thin">
        <color auto="1"/>
      </right>
      <top/>
      <bottom style="thin">
        <color theme="0" tint="-0.24994659260841701"/>
      </bottom>
      <diagonal/>
    </border>
  </borders>
  <cellStyleXfs count="2">
    <xf numFmtId="0" fontId="0" fillId="0" borderId="0"/>
    <xf numFmtId="9" fontId="4" fillId="0" borderId="0" applyFont="0" applyFill="0" applyBorder="0" applyAlignment="0" applyProtection="0"/>
  </cellStyleXfs>
  <cellXfs count="21">
    <xf numFmtId="0" fontId="0" fillId="0" borderId="0" xfId="0"/>
    <xf numFmtId="0" fontId="1" fillId="0" borderId="0" xfId="0" applyFont="1"/>
    <xf numFmtId="0" fontId="2" fillId="0" borderId="0" xfId="0" applyFont="1"/>
    <xf numFmtId="0" fontId="0" fillId="0" borderId="1" xfId="0" applyBorder="1"/>
    <xf numFmtId="0" fontId="0" fillId="0" borderId="3" xfId="0" applyBorder="1"/>
    <xf numFmtId="0" fontId="0" fillId="0" borderId="2" xfId="0" applyBorder="1"/>
    <xf numFmtId="0" fontId="0" fillId="0" borderId="4" xfId="0" applyBorder="1"/>
    <xf numFmtId="0" fontId="0" fillId="0" borderId="1" xfId="0" applyBorder="1" applyAlignment="1">
      <alignment horizontal="right"/>
    </xf>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Alignment="1">
      <alignment horizontal="center"/>
    </xf>
    <xf numFmtId="1" fontId="0" fillId="0" borderId="0" xfId="0" applyNumberFormat="1" applyAlignment="1">
      <alignment horizontal="center"/>
    </xf>
    <xf numFmtId="164" fontId="4" fillId="0" borderId="0" xfId="1" applyNumberFormat="1" applyAlignment="1">
      <alignment horizontal="center"/>
    </xf>
    <xf numFmtId="0" fontId="6" fillId="0" borderId="0" xfId="0" applyFont="1" applyAlignment="1">
      <alignment vertical="center"/>
    </xf>
    <xf numFmtId="0" fontId="6" fillId="0" borderId="0" xfId="0" applyFont="1"/>
    <xf numFmtId="0" fontId="0" fillId="0" borderId="0" xfId="0" applyAlignment="1">
      <alignment horizontal="right"/>
    </xf>
    <xf numFmtId="1" fontId="0" fillId="0" borderId="5" xfId="0" applyNumberFormat="1" applyBorder="1"/>
    <xf numFmtId="1" fontId="0" fillId="0" borderId="0" xfId="0" applyNumberFormat="1"/>
    <xf numFmtId="0" fontId="0" fillId="0" borderId="1" xfId="0" applyBorder="1" applyAlignment="1">
      <alignment horizontal="left"/>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DG0\03\2023\Annual%20Report%202022\AR%202022%20(30-01-2023)\AR%202022%20(30-01-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ract"/>
      <sheetName val="AR2022"/>
      <sheetName val="Technology - country"/>
      <sheetName val="Top Ctry Top Tech"/>
      <sheetName val="Grt-Tech_Ctry"/>
    </sheetNames>
    <sheetDataSet>
      <sheetData sheetId="0"/>
      <sheetData sheetId="1"/>
      <sheetData sheetId="2"/>
      <sheetData sheetId="3"/>
      <sheetData sheetId="4">
        <row r="3">
          <cell r="B3">
            <v>0</v>
          </cell>
          <cell r="C3">
            <v>150</v>
          </cell>
          <cell r="D3">
            <v>46</v>
          </cell>
          <cell r="E3">
            <v>1</v>
          </cell>
          <cell r="F3">
            <v>267</v>
          </cell>
          <cell r="G3">
            <v>3</v>
          </cell>
          <cell r="H3">
            <v>8</v>
          </cell>
          <cell r="I3">
            <v>1094</v>
          </cell>
          <cell r="J3">
            <v>46</v>
          </cell>
          <cell r="K3">
            <v>1</v>
          </cell>
          <cell r="L3">
            <v>49</v>
          </cell>
          <cell r="M3">
            <v>28</v>
          </cell>
          <cell r="N3">
            <v>424</v>
          </cell>
          <cell r="O3">
            <v>141</v>
          </cell>
          <cell r="P3">
            <v>2</v>
          </cell>
          <cell r="Q3">
            <v>0</v>
          </cell>
          <cell r="R3">
            <v>1</v>
          </cell>
          <cell r="S3">
            <v>48</v>
          </cell>
          <cell r="T3">
            <v>0</v>
          </cell>
          <cell r="U3">
            <v>148</v>
          </cell>
          <cell r="V3">
            <v>5</v>
          </cell>
          <cell r="W3">
            <v>0</v>
          </cell>
          <cell r="X3">
            <v>7</v>
          </cell>
          <cell r="Y3">
            <v>0</v>
          </cell>
          <cell r="Z3">
            <v>0</v>
          </cell>
          <cell r="AA3">
            <v>0</v>
          </cell>
          <cell r="AB3">
            <v>0</v>
          </cell>
          <cell r="AC3">
            <v>1</v>
          </cell>
          <cell r="AD3">
            <v>156</v>
          </cell>
          <cell r="AE3">
            <v>8</v>
          </cell>
          <cell r="AF3">
            <v>4</v>
          </cell>
          <cell r="AG3">
            <v>3</v>
          </cell>
          <cell r="AH3">
            <v>2</v>
          </cell>
          <cell r="AI3">
            <v>0</v>
          </cell>
          <cell r="AJ3">
            <v>55</v>
          </cell>
          <cell r="AK3">
            <v>6</v>
          </cell>
          <cell r="AL3">
            <v>2</v>
          </cell>
          <cell r="AM3">
            <v>0</v>
          </cell>
          <cell r="AN3">
            <v>11</v>
          </cell>
          <cell r="AO3">
            <v>499</v>
          </cell>
          <cell r="AP3">
            <v>1005</v>
          </cell>
          <cell r="AQ3">
            <v>453</v>
          </cell>
          <cell r="AR3">
            <v>754</v>
          </cell>
          <cell r="AS3">
            <v>92</v>
          </cell>
          <cell r="AU3">
            <v>6</v>
          </cell>
          <cell r="AV3">
            <v>20</v>
          </cell>
          <cell r="AW3">
            <v>20</v>
          </cell>
          <cell r="AX3">
            <v>50</v>
          </cell>
        </row>
        <row r="4">
          <cell r="B4">
            <v>0</v>
          </cell>
          <cell r="C4">
            <v>24</v>
          </cell>
          <cell r="D4">
            <v>16</v>
          </cell>
          <cell r="E4">
            <v>0</v>
          </cell>
          <cell r="F4">
            <v>24</v>
          </cell>
          <cell r="G4">
            <v>0</v>
          </cell>
          <cell r="H4">
            <v>0</v>
          </cell>
          <cell r="I4">
            <v>134</v>
          </cell>
          <cell r="J4">
            <v>37</v>
          </cell>
          <cell r="K4">
            <v>0</v>
          </cell>
          <cell r="L4">
            <v>5</v>
          </cell>
          <cell r="M4">
            <v>23</v>
          </cell>
          <cell r="N4">
            <v>92</v>
          </cell>
          <cell r="O4">
            <v>42</v>
          </cell>
          <cell r="P4">
            <v>0</v>
          </cell>
          <cell r="Q4">
            <v>0</v>
          </cell>
          <cell r="R4">
            <v>1</v>
          </cell>
          <cell r="S4">
            <v>18</v>
          </cell>
          <cell r="T4">
            <v>0</v>
          </cell>
          <cell r="U4">
            <v>19</v>
          </cell>
          <cell r="V4">
            <v>0</v>
          </cell>
          <cell r="W4">
            <v>0</v>
          </cell>
          <cell r="X4">
            <v>5</v>
          </cell>
          <cell r="Y4">
            <v>1</v>
          </cell>
          <cell r="Z4">
            <v>0</v>
          </cell>
          <cell r="AA4">
            <v>0</v>
          </cell>
          <cell r="AB4">
            <v>0</v>
          </cell>
          <cell r="AC4">
            <v>0</v>
          </cell>
          <cell r="AD4">
            <v>35</v>
          </cell>
          <cell r="AE4">
            <v>1</v>
          </cell>
          <cell r="AF4">
            <v>2</v>
          </cell>
          <cell r="AG4">
            <v>1</v>
          </cell>
          <cell r="AH4">
            <v>0</v>
          </cell>
          <cell r="AI4">
            <v>0</v>
          </cell>
          <cell r="AJ4">
            <v>32</v>
          </cell>
          <cell r="AK4">
            <v>0</v>
          </cell>
          <cell r="AL4">
            <v>0</v>
          </cell>
          <cell r="AM4">
            <v>1</v>
          </cell>
          <cell r="AN4">
            <v>12</v>
          </cell>
          <cell r="AO4">
            <v>194</v>
          </cell>
          <cell r="AP4">
            <v>330</v>
          </cell>
          <cell r="AQ4">
            <v>170</v>
          </cell>
          <cell r="AR4">
            <v>418</v>
          </cell>
          <cell r="AS4">
            <v>32</v>
          </cell>
          <cell r="AU4">
            <v>7</v>
          </cell>
          <cell r="AV4">
            <v>11</v>
          </cell>
          <cell r="AW4">
            <v>11</v>
          </cell>
          <cell r="AX4">
            <v>51</v>
          </cell>
        </row>
        <row r="5">
          <cell r="B5">
            <v>0</v>
          </cell>
          <cell r="C5">
            <v>8</v>
          </cell>
          <cell r="D5">
            <v>14</v>
          </cell>
          <cell r="E5">
            <v>0</v>
          </cell>
          <cell r="F5">
            <v>14</v>
          </cell>
          <cell r="G5">
            <v>2</v>
          </cell>
          <cell r="H5">
            <v>0</v>
          </cell>
          <cell r="I5">
            <v>125</v>
          </cell>
          <cell r="J5">
            <v>4</v>
          </cell>
          <cell r="K5">
            <v>0</v>
          </cell>
          <cell r="L5">
            <v>9</v>
          </cell>
          <cell r="M5">
            <v>43</v>
          </cell>
          <cell r="N5">
            <v>94</v>
          </cell>
          <cell r="O5">
            <v>45</v>
          </cell>
          <cell r="P5">
            <v>2</v>
          </cell>
          <cell r="Q5">
            <v>0</v>
          </cell>
          <cell r="R5">
            <v>0</v>
          </cell>
          <cell r="S5">
            <v>6</v>
          </cell>
          <cell r="T5">
            <v>0</v>
          </cell>
          <cell r="U5">
            <v>15</v>
          </cell>
          <cell r="V5">
            <v>0</v>
          </cell>
          <cell r="W5">
            <v>0</v>
          </cell>
          <cell r="X5">
            <v>2</v>
          </cell>
          <cell r="Y5">
            <v>0</v>
          </cell>
          <cell r="Z5">
            <v>0</v>
          </cell>
          <cell r="AA5">
            <v>0</v>
          </cell>
          <cell r="AB5">
            <v>0</v>
          </cell>
          <cell r="AC5">
            <v>0</v>
          </cell>
          <cell r="AD5">
            <v>40</v>
          </cell>
          <cell r="AE5">
            <v>3</v>
          </cell>
          <cell r="AF5">
            <v>0</v>
          </cell>
          <cell r="AG5">
            <v>0</v>
          </cell>
          <cell r="AH5">
            <v>0</v>
          </cell>
          <cell r="AI5">
            <v>0</v>
          </cell>
          <cell r="AJ5">
            <v>81</v>
          </cell>
          <cell r="AK5">
            <v>2</v>
          </cell>
          <cell r="AL5">
            <v>0</v>
          </cell>
          <cell r="AM5">
            <v>0</v>
          </cell>
          <cell r="AN5">
            <v>3</v>
          </cell>
          <cell r="AO5">
            <v>349</v>
          </cell>
          <cell r="AP5">
            <v>284</v>
          </cell>
          <cell r="AQ5">
            <v>251</v>
          </cell>
          <cell r="AR5">
            <v>500</v>
          </cell>
          <cell r="AS5">
            <v>24</v>
          </cell>
          <cell r="AU5">
            <v>4</v>
          </cell>
          <cell r="AV5">
            <v>22</v>
          </cell>
          <cell r="AW5">
            <v>10</v>
          </cell>
          <cell r="AX5">
            <v>21</v>
          </cell>
        </row>
        <row r="6">
          <cell r="B6">
            <v>0</v>
          </cell>
          <cell r="C6">
            <v>5</v>
          </cell>
          <cell r="D6">
            <v>10</v>
          </cell>
          <cell r="E6">
            <v>1</v>
          </cell>
          <cell r="F6">
            <v>65</v>
          </cell>
          <cell r="G6">
            <v>0</v>
          </cell>
          <cell r="H6">
            <v>0</v>
          </cell>
          <cell r="I6">
            <v>318</v>
          </cell>
          <cell r="J6">
            <v>6</v>
          </cell>
          <cell r="K6">
            <v>0</v>
          </cell>
          <cell r="L6">
            <v>12</v>
          </cell>
          <cell r="M6">
            <v>192</v>
          </cell>
          <cell r="N6">
            <v>277</v>
          </cell>
          <cell r="O6">
            <v>83</v>
          </cell>
          <cell r="P6">
            <v>0</v>
          </cell>
          <cell r="Q6">
            <v>0</v>
          </cell>
          <cell r="R6">
            <v>0</v>
          </cell>
          <cell r="S6">
            <v>15</v>
          </cell>
          <cell r="T6">
            <v>0</v>
          </cell>
          <cell r="U6">
            <v>30</v>
          </cell>
          <cell r="V6">
            <v>0</v>
          </cell>
          <cell r="W6">
            <v>1</v>
          </cell>
          <cell r="X6">
            <v>10</v>
          </cell>
          <cell r="Y6">
            <v>0</v>
          </cell>
          <cell r="Z6">
            <v>0</v>
          </cell>
          <cell r="AA6">
            <v>0</v>
          </cell>
          <cell r="AB6">
            <v>0</v>
          </cell>
          <cell r="AC6">
            <v>1</v>
          </cell>
          <cell r="AD6">
            <v>79</v>
          </cell>
          <cell r="AE6">
            <v>6</v>
          </cell>
          <cell r="AF6">
            <v>0</v>
          </cell>
          <cell r="AG6">
            <v>0</v>
          </cell>
          <cell r="AH6">
            <v>1</v>
          </cell>
          <cell r="AI6">
            <v>0</v>
          </cell>
          <cell r="AJ6">
            <v>660</v>
          </cell>
          <cell r="AK6">
            <v>0</v>
          </cell>
          <cell r="AL6">
            <v>0</v>
          </cell>
          <cell r="AM6">
            <v>0</v>
          </cell>
          <cell r="AN6">
            <v>9</v>
          </cell>
          <cell r="AO6">
            <v>1787</v>
          </cell>
          <cell r="AP6">
            <v>556</v>
          </cell>
          <cell r="AQ6">
            <v>729</v>
          </cell>
          <cell r="AR6">
            <v>1783</v>
          </cell>
          <cell r="AS6">
            <v>148</v>
          </cell>
          <cell r="AU6">
            <v>7</v>
          </cell>
          <cell r="AV6">
            <v>91</v>
          </cell>
          <cell r="AW6">
            <v>26</v>
          </cell>
          <cell r="AX6">
            <v>81</v>
          </cell>
        </row>
        <row r="7">
          <cell r="B7">
            <v>0</v>
          </cell>
          <cell r="C7">
            <v>9</v>
          </cell>
          <cell r="D7">
            <v>7</v>
          </cell>
          <cell r="E7">
            <v>1</v>
          </cell>
          <cell r="F7">
            <v>9</v>
          </cell>
          <cell r="G7">
            <v>0</v>
          </cell>
          <cell r="H7">
            <v>0</v>
          </cell>
          <cell r="I7">
            <v>59</v>
          </cell>
          <cell r="J7">
            <v>1</v>
          </cell>
          <cell r="K7">
            <v>0</v>
          </cell>
          <cell r="L7">
            <v>2</v>
          </cell>
          <cell r="M7">
            <v>3</v>
          </cell>
          <cell r="N7">
            <v>25</v>
          </cell>
          <cell r="O7">
            <v>6</v>
          </cell>
          <cell r="P7">
            <v>0</v>
          </cell>
          <cell r="Q7">
            <v>0</v>
          </cell>
          <cell r="R7">
            <v>0</v>
          </cell>
          <cell r="S7">
            <v>8</v>
          </cell>
          <cell r="T7">
            <v>0</v>
          </cell>
          <cell r="U7">
            <v>5</v>
          </cell>
          <cell r="V7">
            <v>0</v>
          </cell>
          <cell r="W7">
            <v>0</v>
          </cell>
          <cell r="X7">
            <v>0</v>
          </cell>
          <cell r="Y7">
            <v>0</v>
          </cell>
          <cell r="Z7">
            <v>0</v>
          </cell>
          <cell r="AA7">
            <v>0</v>
          </cell>
          <cell r="AB7">
            <v>0</v>
          </cell>
          <cell r="AC7">
            <v>0</v>
          </cell>
          <cell r="AD7">
            <v>18</v>
          </cell>
          <cell r="AE7">
            <v>2</v>
          </cell>
          <cell r="AF7">
            <v>0</v>
          </cell>
          <cell r="AG7">
            <v>0</v>
          </cell>
          <cell r="AH7">
            <v>0</v>
          </cell>
          <cell r="AI7">
            <v>0</v>
          </cell>
          <cell r="AJ7">
            <v>25</v>
          </cell>
          <cell r="AK7">
            <v>0</v>
          </cell>
          <cell r="AL7">
            <v>0</v>
          </cell>
          <cell r="AM7">
            <v>0</v>
          </cell>
          <cell r="AN7">
            <v>0</v>
          </cell>
          <cell r="AO7">
            <v>55</v>
          </cell>
          <cell r="AP7">
            <v>71</v>
          </cell>
          <cell r="AQ7">
            <v>21</v>
          </cell>
          <cell r="AR7">
            <v>130</v>
          </cell>
          <cell r="AS7">
            <v>7</v>
          </cell>
          <cell r="AU7">
            <v>0</v>
          </cell>
          <cell r="AV7">
            <v>5</v>
          </cell>
          <cell r="AW7">
            <v>0</v>
          </cell>
          <cell r="AX7">
            <v>15</v>
          </cell>
        </row>
        <row r="8">
          <cell r="B8">
            <v>0</v>
          </cell>
          <cell r="C8">
            <v>22</v>
          </cell>
          <cell r="D8">
            <v>19</v>
          </cell>
          <cell r="E8">
            <v>1</v>
          </cell>
          <cell r="F8">
            <v>69</v>
          </cell>
          <cell r="G8">
            <v>2</v>
          </cell>
          <cell r="H8">
            <v>2</v>
          </cell>
          <cell r="I8">
            <v>378</v>
          </cell>
          <cell r="J8">
            <v>5</v>
          </cell>
          <cell r="K8">
            <v>0</v>
          </cell>
          <cell r="L8">
            <v>17</v>
          </cell>
          <cell r="M8">
            <v>63</v>
          </cell>
          <cell r="N8">
            <v>264</v>
          </cell>
          <cell r="O8">
            <v>164</v>
          </cell>
          <cell r="P8">
            <v>0</v>
          </cell>
          <cell r="Q8">
            <v>1</v>
          </cell>
          <cell r="R8">
            <v>1</v>
          </cell>
          <cell r="S8">
            <v>59</v>
          </cell>
          <cell r="T8">
            <v>0</v>
          </cell>
          <cell r="U8">
            <v>38</v>
          </cell>
          <cell r="V8">
            <v>1</v>
          </cell>
          <cell r="W8">
            <v>1</v>
          </cell>
          <cell r="X8">
            <v>4</v>
          </cell>
          <cell r="Y8">
            <v>0</v>
          </cell>
          <cell r="Z8">
            <v>0</v>
          </cell>
          <cell r="AA8">
            <v>0</v>
          </cell>
          <cell r="AB8">
            <v>0</v>
          </cell>
          <cell r="AC8">
            <v>1</v>
          </cell>
          <cell r="AD8">
            <v>109</v>
          </cell>
          <cell r="AE8">
            <v>11</v>
          </cell>
          <cell r="AF8">
            <v>3</v>
          </cell>
          <cell r="AG8">
            <v>1</v>
          </cell>
          <cell r="AH8">
            <v>1</v>
          </cell>
          <cell r="AI8">
            <v>0</v>
          </cell>
          <cell r="AJ8">
            <v>97</v>
          </cell>
          <cell r="AK8">
            <v>1</v>
          </cell>
          <cell r="AL8">
            <v>0</v>
          </cell>
          <cell r="AM8">
            <v>0</v>
          </cell>
          <cell r="AN8">
            <v>12</v>
          </cell>
          <cell r="AO8">
            <v>571</v>
          </cell>
          <cell r="AP8">
            <v>495</v>
          </cell>
          <cell r="AQ8">
            <v>429</v>
          </cell>
          <cell r="AR8">
            <v>1987</v>
          </cell>
          <cell r="AS8">
            <v>163</v>
          </cell>
          <cell r="AU8">
            <v>12</v>
          </cell>
          <cell r="AV8">
            <v>53</v>
          </cell>
          <cell r="AW8">
            <v>42</v>
          </cell>
          <cell r="AX8">
            <v>47</v>
          </cell>
        </row>
        <row r="9">
          <cell r="B9">
            <v>0</v>
          </cell>
          <cell r="C9">
            <v>1</v>
          </cell>
          <cell r="D9">
            <v>0</v>
          </cell>
          <cell r="E9">
            <v>0</v>
          </cell>
          <cell r="F9">
            <v>9</v>
          </cell>
          <cell r="G9">
            <v>0</v>
          </cell>
          <cell r="H9">
            <v>1</v>
          </cell>
          <cell r="I9">
            <v>13</v>
          </cell>
          <cell r="J9">
            <v>1</v>
          </cell>
          <cell r="K9">
            <v>0</v>
          </cell>
          <cell r="L9">
            <v>1</v>
          </cell>
          <cell r="M9">
            <v>0</v>
          </cell>
          <cell r="N9">
            <v>20</v>
          </cell>
          <cell r="O9">
            <v>3</v>
          </cell>
          <cell r="P9">
            <v>0</v>
          </cell>
          <cell r="Q9">
            <v>0</v>
          </cell>
          <cell r="R9">
            <v>0</v>
          </cell>
          <cell r="S9">
            <v>2</v>
          </cell>
          <cell r="T9">
            <v>1</v>
          </cell>
          <cell r="U9">
            <v>4</v>
          </cell>
          <cell r="V9">
            <v>0</v>
          </cell>
          <cell r="W9">
            <v>0</v>
          </cell>
          <cell r="X9">
            <v>0</v>
          </cell>
          <cell r="Y9">
            <v>0</v>
          </cell>
          <cell r="Z9">
            <v>0</v>
          </cell>
          <cell r="AA9">
            <v>0</v>
          </cell>
          <cell r="AB9">
            <v>0</v>
          </cell>
          <cell r="AC9">
            <v>0</v>
          </cell>
          <cell r="AD9">
            <v>4</v>
          </cell>
          <cell r="AE9">
            <v>0</v>
          </cell>
          <cell r="AF9">
            <v>1</v>
          </cell>
          <cell r="AG9">
            <v>0</v>
          </cell>
          <cell r="AH9">
            <v>0</v>
          </cell>
          <cell r="AI9">
            <v>0</v>
          </cell>
          <cell r="AJ9">
            <v>1</v>
          </cell>
          <cell r="AK9">
            <v>0</v>
          </cell>
          <cell r="AL9">
            <v>0</v>
          </cell>
          <cell r="AM9">
            <v>0</v>
          </cell>
          <cell r="AN9">
            <v>0</v>
          </cell>
          <cell r="AO9">
            <v>13</v>
          </cell>
          <cell r="AP9">
            <v>9</v>
          </cell>
          <cell r="AQ9">
            <v>15</v>
          </cell>
          <cell r="AR9">
            <v>67</v>
          </cell>
          <cell r="AS9">
            <v>16</v>
          </cell>
          <cell r="AU9">
            <v>0</v>
          </cell>
          <cell r="AV9">
            <v>1</v>
          </cell>
          <cell r="AW9">
            <v>0</v>
          </cell>
          <cell r="AX9">
            <v>0</v>
          </cell>
        </row>
        <row r="10">
          <cell r="B10">
            <v>0</v>
          </cell>
          <cell r="C10">
            <v>37</v>
          </cell>
          <cell r="D10">
            <v>30</v>
          </cell>
          <cell r="E10">
            <v>0</v>
          </cell>
          <cell r="F10">
            <v>31</v>
          </cell>
          <cell r="G10">
            <v>0</v>
          </cell>
          <cell r="H10">
            <v>0</v>
          </cell>
          <cell r="I10">
            <v>127</v>
          </cell>
          <cell r="J10">
            <v>0</v>
          </cell>
          <cell r="K10">
            <v>0</v>
          </cell>
          <cell r="L10">
            <v>1</v>
          </cell>
          <cell r="M10">
            <v>14</v>
          </cell>
          <cell r="N10">
            <v>159</v>
          </cell>
          <cell r="O10">
            <v>22</v>
          </cell>
          <cell r="P10">
            <v>0</v>
          </cell>
          <cell r="Q10">
            <v>0</v>
          </cell>
          <cell r="R10">
            <v>0</v>
          </cell>
          <cell r="S10">
            <v>9</v>
          </cell>
          <cell r="T10">
            <v>0</v>
          </cell>
          <cell r="U10">
            <v>18</v>
          </cell>
          <cell r="V10">
            <v>0</v>
          </cell>
          <cell r="W10">
            <v>2</v>
          </cell>
          <cell r="X10">
            <v>0</v>
          </cell>
          <cell r="Y10">
            <v>0</v>
          </cell>
          <cell r="Z10">
            <v>0</v>
          </cell>
          <cell r="AA10">
            <v>0</v>
          </cell>
          <cell r="AB10">
            <v>0</v>
          </cell>
          <cell r="AC10">
            <v>0</v>
          </cell>
          <cell r="AD10">
            <v>27</v>
          </cell>
          <cell r="AE10">
            <v>3</v>
          </cell>
          <cell r="AF10">
            <v>2</v>
          </cell>
          <cell r="AG10">
            <v>0</v>
          </cell>
          <cell r="AH10">
            <v>0</v>
          </cell>
          <cell r="AI10">
            <v>0</v>
          </cell>
          <cell r="AJ10">
            <v>6</v>
          </cell>
          <cell r="AK10">
            <v>0</v>
          </cell>
          <cell r="AL10">
            <v>1</v>
          </cell>
          <cell r="AM10">
            <v>0</v>
          </cell>
          <cell r="AN10">
            <v>0</v>
          </cell>
          <cell r="AO10">
            <v>159</v>
          </cell>
          <cell r="AP10">
            <v>302</v>
          </cell>
          <cell r="AQ10">
            <v>265</v>
          </cell>
          <cell r="AR10">
            <v>300</v>
          </cell>
          <cell r="AS10">
            <v>33</v>
          </cell>
          <cell r="AU10">
            <v>3</v>
          </cell>
          <cell r="AV10">
            <v>2</v>
          </cell>
          <cell r="AW10">
            <v>5</v>
          </cell>
          <cell r="AX10">
            <v>51</v>
          </cell>
        </row>
        <row r="11">
          <cell r="B11">
            <v>0</v>
          </cell>
          <cell r="C11">
            <v>21</v>
          </cell>
          <cell r="D11">
            <v>29</v>
          </cell>
          <cell r="E11">
            <v>0</v>
          </cell>
          <cell r="F11">
            <v>26</v>
          </cell>
          <cell r="G11">
            <v>0</v>
          </cell>
          <cell r="H11">
            <v>0</v>
          </cell>
          <cell r="I11">
            <v>194</v>
          </cell>
          <cell r="J11">
            <v>9</v>
          </cell>
          <cell r="K11">
            <v>0</v>
          </cell>
          <cell r="L11">
            <v>6</v>
          </cell>
          <cell r="M11">
            <v>15</v>
          </cell>
          <cell r="N11">
            <v>126</v>
          </cell>
          <cell r="O11">
            <v>49</v>
          </cell>
          <cell r="P11">
            <v>0</v>
          </cell>
          <cell r="Q11">
            <v>0</v>
          </cell>
          <cell r="R11">
            <v>0</v>
          </cell>
          <cell r="S11">
            <v>0</v>
          </cell>
          <cell r="T11">
            <v>0</v>
          </cell>
          <cell r="U11">
            <v>37</v>
          </cell>
          <cell r="V11">
            <v>1</v>
          </cell>
          <cell r="W11">
            <v>2</v>
          </cell>
          <cell r="X11">
            <v>3</v>
          </cell>
          <cell r="Y11">
            <v>0</v>
          </cell>
          <cell r="Z11">
            <v>0</v>
          </cell>
          <cell r="AA11">
            <v>0</v>
          </cell>
          <cell r="AB11">
            <v>0</v>
          </cell>
          <cell r="AC11">
            <v>0</v>
          </cell>
          <cell r="AD11">
            <v>74</v>
          </cell>
          <cell r="AE11">
            <v>6</v>
          </cell>
          <cell r="AF11">
            <v>3</v>
          </cell>
          <cell r="AG11">
            <v>2</v>
          </cell>
          <cell r="AH11">
            <v>0</v>
          </cell>
          <cell r="AI11">
            <v>0</v>
          </cell>
          <cell r="AJ11">
            <v>13</v>
          </cell>
          <cell r="AK11">
            <v>0</v>
          </cell>
          <cell r="AL11">
            <v>0</v>
          </cell>
          <cell r="AM11">
            <v>0</v>
          </cell>
          <cell r="AN11">
            <v>2</v>
          </cell>
          <cell r="AO11">
            <v>178</v>
          </cell>
          <cell r="AP11">
            <v>594</v>
          </cell>
          <cell r="AQ11">
            <v>170</v>
          </cell>
          <cell r="AR11">
            <v>393</v>
          </cell>
          <cell r="AS11">
            <v>21</v>
          </cell>
          <cell r="AU11">
            <v>4</v>
          </cell>
          <cell r="AV11">
            <v>13</v>
          </cell>
          <cell r="AW11">
            <v>22</v>
          </cell>
          <cell r="AX11">
            <v>35</v>
          </cell>
        </row>
        <row r="12">
          <cell r="B12">
            <v>0</v>
          </cell>
          <cell r="C12">
            <v>66</v>
          </cell>
          <cell r="D12">
            <v>50</v>
          </cell>
          <cell r="E12">
            <v>4</v>
          </cell>
          <cell r="F12">
            <v>412</v>
          </cell>
          <cell r="G12">
            <v>0</v>
          </cell>
          <cell r="H12">
            <v>7</v>
          </cell>
          <cell r="I12">
            <v>965</v>
          </cell>
          <cell r="J12">
            <v>35</v>
          </cell>
          <cell r="K12">
            <v>1</v>
          </cell>
          <cell r="L12">
            <v>16</v>
          </cell>
          <cell r="M12">
            <v>45</v>
          </cell>
          <cell r="N12">
            <v>439</v>
          </cell>
          <cell r="O12">
            <v>168</v>
          </cell>
          <cell r="P12">
            <v>0</v>
          </cell>
          <cell r="Q12">
            <v>0</v>
          </cell>
          <cell r="R12">
            <v>1</v>
          </cell>
          <cell r="S12">
            <v>30</v>
          </cell>
          <cell r="T12">
            <v>2</v>
          </cell>
          <cell r="U12">
            <v>128</v>
          </cell>
          <cell r="V12">
            <v>9</v>
          </cell>
          <cell r="W12">
            <v>3</v>
          </cell>
          <cell r="X12">
            <v>7</v>
          </cell>
          <cell r="Y12">
            <v>0</v>
          </cell>
          <cell r="Z12">
            <v>0</v>
          </cell>
          <cell r="AA12">
            <v>0</v>
          </cell>
          <cell r="AB12">
            <v>0</v>
          </cell>
          <cell r="AC12">
            <v>2</v>
          </cell>
          <cell r="AD12">
            <v>197</v>
          </cell>
          <cell r="AE12">
            <v>47</v>
          </cell>
          <cell r="AF12">
            <v>14</v>
          </cell>
          <cell r="AG12">
            <v>6</v>
          </cell>
          <cell r="AH12">
            <v>0</v>
          </cell>
          <cell r="AI12">
            <v>0</v>
          </cell>
          <cell r="AJ12">
            <v>92</v>
          </cell>
          <cell r="AK12">
            <v>1</v>
          </cell>
          <cell r="AL12">
            <v>3</v>
          </cell>
          <cell r="AM12">
            <v>0</v>
          </cell>
          <cell r="AN12">
            <v>8</v>
          </cell>
          <cell r="AO12">
            <v>198</v>
          </cell>
          <cell r="AP12">
            <v>683</v>
          </cell>
          <cell r="AQ12">
            <v>128</v>
          </cell>
          <cell r="AR12">
            <v>1152</v>
          </cell>
          <cell r="AS12">
            <v>105</v>
          </cell>
          <cell r="AU12">
            <v>13</v>
          </cell>
          <cell r="AV12">
            <v>28</v>
          </cell>
          <cell r="AW12">
            <v>46</v>
          </cell>
          <cell r="AX12">
            <v>22</v>
          </cell>
        </row>
        <row r="13">
          <cell r="B13">
            <v>0</v>
          </cell>
          <cell r="C13">
            <v>7</v>
          </cell>
          <cell r="D13">
            <v>5</v>
          </cell>
          <cell r="E13">
            <v>0</v>
          </cell>
          <cell r="F13">
            <v>24</v>
          </cell>
          <cell r="G13">
            <v>0</v>
          </cell>
          <cell r="H13">
            <v>0</v>
          </cell>
          <cell r="I13">
            <v>68</v>
          </cell>
          <cell r="J13">
            <v>4</v>
          </cell>
          <cell r="K13">
            <v>0</v>
          </cell>
          <cell r="L13">
            <v>3</v>
          </cell>
          <cell r="M13">
            <v>5</v>
          </cell>
          <cell r="N13">
            <v>30</v>
          </cell>
          <cell r="O13">
            <v>30</v>
          </cell>
          <cell r="P13">
            <v>0</v>
          </cell>
          <cell r="Q13">
            <v>0</v>
          </cell>
          <cell r="R13">
            <v>0</v>
          </cell>
          <cell r="S13">
            <v>1</v>
          </cell>
          <cell r="T13">
            <v>0</v>
          </cell>
          <cell r="U13">
            <v>7</v>
          </cell>
          <cell r="V13">
            <v>0</v>
          </cell>
          <cell r="W13">
            <v>0</v>
          </cell>
          <cell r="X13">
            <v>1</v>
          </cell>
          <cell r="Y13">
            <v>0</v>
          </cell>
          <cell r="Z13">
            <v>0</v>
          </cell>
          <cell r="AA13">
            <v>0</v>
          </cell>
          <cell r="AB13">
            <v>0</v>
          </cell>
          <cell r="AC13">
            <v>0</v>
          </cell>
          <cell r="AD13">
            <v>7</v>
          </cell>
          <cell r="AE13">
            <v>1</v>
          </cell>
          <cell r="AF13">
            <v>2</v>
          </cell>
          <cell r="AG13">
            <v>3</v>
          </cell>
          <cell r="AH13">
            <v>0</v>
          </cell>
          <cell r="AI13">
            <v>0</v>
          </cell>
          <cell r="AJ13">
            <v>10</v>
          </cell>
          <cell r="AK13">
            <v>0</v>
          </cell>
          <cell r="AL13">
            <v>0</v>
          </cell>
          <cell r="AM13">
            <v>0</v>
          </cell>
          <cell r="AN13">
            <v>0</v>
          </cell>
          <cell r="AO13">
            <v>9</v>
          </cell>
          <cell r="AP13">
            <v>56</v>
          </cell>
          <cell r="AQ13">
            <v>18</v>
          </cell>
          <cell r="AR13">
            <v>120</v>
          </cell>
          <cell r="AS13">
            <v>9</v>
          </cell>
          <cell r="AU13">
            <v>3</v>
          </cell>
          <cell r="AV13">
            <v>1</v>
          </cell>
          <cell r="AW13">
            <v>10</v>
          </cell>
          <cell r="AX13">
            <v>4</v>
          </cell>
        </row>
        <row r="14">
          <cell r="B14">
            <v>0</v>
          </cell>
          <cell r="C14">
            <v>21</v>
          </cell>
          <cell r="D14">
            <v>6</v>
          </cell>
          <cell r="E14">
            <v>0</v>
          </cell>
          <cell r="F14">
            <v>69</v>
          </cell>
          <cell r="G14">
            <v>0</v>
          </cell>
          <cell r="H14">
            <v>1</v>
          </cell>
          <cell r="I14">
            <v>435</v>
          </cell>
          <cell r="J14">
            <v>14</v>
          </cell>
          <cell r="K14">
            <v>2</v>
          </cell>
          <cell r="L14">
            <v>7</v>
          </cell>
          <cell r="M14">
            <v>12</v>
          </cell>
          <cell r="N14">
            <v>76</v>
          </cell>
          <cell r="O14">
            <v>31</v>
          </cell>
          <cell r="P14">
            <v>0</v>
          </cell>
          <cell r="Q14">
            <v>3</v>
          </cell>
          <cell r="R14">
            <v>1</v>
          </cell>
          <cell r="S14">
            <v>6</v>
          </cell>
          <cell r="T14">
            <v>0</v>
          </cell>
          <cell r="U14">
            <v>41</v>
          </cell>
          <cell r="V14">
            <v>1</v>
          </cell>
          <cell r="W14">
            <v>0</v>
          </cell>
          <cell r="X14">
            <v>3</v>
          </cell>
          <cell r="Y14">
            <v>0</v>
          </cell>
          <cell r="Z14">
            <v>0</v>
          </cell>
          <cell r="AA14">
            <v>0</v>
          </cell>
          <cell r="AB14">
            <v>0</v>
          </cell>
          <cell r="AC14">
            <v>0</v>
          </cell>
          <cell r="AD14">
            <v>24</v>
          </cell>
          <cell r="AE14">
            <v>5</v>
          </cell>
          <cell r="AF14">
            <v>1</v>
          </cell>
          <cell r="AG14">
            <v>1</v>
          </cell>
          <cell r="AH14">
            <v>0</v>
          </cell>
          <cell r="AI14">
            <v>1</v>
          </cell>
          <cell r="AJ14">
            <v>41</v>
          </cell>
          <cell r="AK14">
            <v>0</v>
          </cell>
          <cell r="AL14">
            <v>0</v>
          </cell>
          <cell r="AM14">
            <v>0</v>
          </cell>
          <cell r="AN14">
            <v>0</v>
          </cell>
          <cell r="AO14">
            <v>77</v>
          </cell>
          <cell r="AP14">
            <v>268</v>
          </cell>
          <cell r="AQ14">
            <v>50</v>
          </cell>
          <cell r="AR14">
            <v>362</v>
          </cell>
          <cell r="AS14">
            <v>29</v>
          </cell>
          <cell r="AU14">
            <v>2</v>
          </cell>
          <cell r="AV14">
            <v>14</v>
          </cell>
          <cell r="AW14">
            <v>11</v>
          </cell>
          <cell r="AX14">
            <v>9</v>
          </cell>
        </row>
        <row r="15">
          <cell r="B15">
            <v>0</v>
          </cell>
          <cell r="C15">
            <v>59</v>
          </cell>
          <cell r="D15">
            <v>61</v>
          </cell>
          <cell r="E15">
            <v>0</v>
          </cell>
          <cell r="F15">
            <v>297</v>
          </cell>
          <cell r="G15">
            <v>0</v>
          </cell>
          <cell r="H15">
            <v>9</v>
          </cell>
          <cell r="I15">
            <v>637</v>
          </cell>
          <cell r="J15">
            <v>66</v>
          </cell>
          <cell r="K15">
            <v>0</v>
          </cell>
          <cell r="L15">
            <v>42</v>
          </cell>
          <cell r="M15">
            <v>36</v>
          </cell>
          <cell r="N15">
            <v>259</v>
          </cell>
          <cell r="O15">
            <v>199</v>
          </cell>
          <cell r="P15">
            <v>2</v>
          </cell>
          <cell r="Q15">
            <v>3</v>
          </cell>
          <cell r="R15">
            <v>5</v>
          </cell>
          <cell r="S15">
            <v>99</v>
          </cell>
          <cell r="T15">
            <v>7</v>
          </cell>
          <cell r="U15">
            <v>133</v>
          </cell>
          <cell r="V15">
            <v>17</v>
          </cell>
          <cell r="W15">
            <v>1</v>
          </cell>
          <cell r="X15">
            <v>27</v>
          </cell>
          <cell r="Y15">
            <v>1</v>
          </cell>
          <cell r="Z15">
            <v>1</v>
          </cell>
          <cell r="AA15">
            <v>0</v>
          </cell>
          <cell r="AB15">
            <v>0</v>
          </cell>
          <cell r="AC15">
            <v>7</v>
          </cell>
          <cell r="AD15">
            <v>319</v>
          </cell>
          <cell r="AE15">
            <v>10</v>
          </cell>
          <cell r="AF15">
            <v>16</v>
          </cell>
          <cell r="AG15">
            <v>9</v>
          </cell>
          <cell r="AH15">
            <v>3</v>
          </cell>
          <cell r="AI15">
            <v>0</v>
          </cell>
          <cell r="AJ15">
            <v>136</v>
          </cell>
          <cell r="AK15">
            <v>2</v>
          </cell>
          <cell r="AL15">
            <v>0</v>
          </cell>
          <cell r="AM15">
            <v>0</v>
          </cell>
          <cell r="AN15">
            <v>13</v>
          </cell>
          <cell r="AO15">
            <v>169</v>
          </cell>
          <cell r="AP15">
            <v>519</v>
          </cell>
          <cell r="AQ15">
            <v>154</v>
          </cell>
          <cell r="AR15">
            <v>2549</v>
          </cell>
          <cell r="AS15">
            <v>266</v>
          </cell>
          <cell r="AU15">
            <v>72</v>
          </cell>
          <cell r="AV15">
            <v>52</v>
          </cell>
          <cell r="AW15">
            <v>207</v>
          </cell>
          <cell r="AX15">
            <v>34</v>
          </cell>
        </row>
        <row r="16">
          <cell r="B16">
            <v>0</v>
          </cell>
          <cell r="C16">
            <v>4</v>
          </cell>
          <cell r="D16">
            <v>24</v>
          </cell>
          <cell r="E16">
            <v>0</v>
          </cell>
          <cell r="F16">
            <v>126</v>
          </cell>
          <cell r="G16">
            <v>1</v>
          </cell>
          <cell r="H16">
            <v>8</v>
          </cell>
          <cell r="I16">
            <v>266</v>
          </cell>
          <cell r="J16">
            <v>16</v>
          </cell>
          <cell r="K16">
            <v>1</v>
          </cell>
          <cell r="L16">
            <v>20</v>
          </cell>
          <cell r="M16">
            <v>2</v>
          </cell>
          <cell r="N16">
            <v>132</v>
          </cell>
          <cell r="O16">
            <v>108</v>
          </cell>
          <cell r="P16">
            <v>4</v>
          </cell>
          <cell r="Q16">
            <v>2</v>
          </cell>
          <cell r="R16">
            <v>8</v>
          </cell>
          <cell r="S16">
            <v>10</v>
          </cell>
          <cell r="T16">
            <v>0</v>
          </cell>
          <cell r="U16">
            <v>51</v>
          </cell>
          <cell r="V16">
            <v>1</v>
          </cell>
          <cell r="W16">
            <v>0</v>
          </cell>
          <cell r="X16">
            <v>3</v>
          </cell>
          <cell r="Y16">
            <v>0</v>
          </cell>
          <cell r="Z16">
            <v>1</v>
          </cell>
          <cell r="AA16">
            <v>0</v>
          </cell>
          <cell r="AB16">
            <v>0</v>
          </cell>
          <cell r="AC16">
            <v>0</v>
          </cell>
          <cell r="AD16">
            <v>79</v>
          </cell>
          <cell r="AE16">
            <v>1</v>
          </cell>
          <cell r="AF16">
            <v>7</v>
          </cell>
          <cell r="AG16">
            <v>0</v>
          </cell>
          <cell r="AH16">
            <v>0</v>
          </cell>
          <cell r="AI16">
            <v>0</v>
          </cell>
          <cell r="AJ16">
            <v>20</v>
          </cell>
          <cell r="AK16">
            <v>5</v>
          </cell>
          <cell r="AL16">
            <v>0</v>
          </cell>
          <cell r="AM16">
            <v>0</v>
          </cell>
          <cell r="AN16">
            <v>2</v>
          </cell>
          <cell r="AO16">
            <v>168</v>
          </cell>
          <cell r="AP16">
            <v>215</v>
          </cell>
          <cell r="AQ16">
            <v>124</v>
          </cell>
          <cell r="AR16">
            <v>656</v>
          </cell>
          <cell r="AS16">
            <v>66</v>
          </cell>
          <cell r="AU16">
            <v>8</v>
          </cell>
          <cell r="AV16">
            <v>13</v>
          </cell>
          <cell r="AW16">
            <v>6</v>
          </cell>
          <cell r="AX16">
            <v>13</v>
          </cell>
        </row>
        <row r="17">
          <cell r="B17">
            <v>0</v>
          </cell>
          <cell r="C17">
            <v>7</v>
          </cell>
          <cell r="D17">
            <v>31</v>
          </cell>
          <cell r="E17">
            <v>0</v>
          </cell>
          <cell r="F17">
            <v>84</v>
          </cell>
          <cell r="G17">
            <v>4</v>
          </cell>
          <cell r="H17">
            <v>1</v>
          </cell>
          <cell r="I17">
            <v>151</v>
          </cell>
          <cell r="J17">
            <v>35</v>
          </cell>
          <cell r="K17">
            <v>0</v>
          </cell>
          <cell r="L17">
            <v>17</v>
          </cell>
          <cell r="M17">
            <v>6</v>
          </cell>
          <cell r="N17">
            <v>76</v>
          </cell>
          <cell r="O17">
            <v>76</v>
          </cell>
          <cell r="P17">
            <v>1</v>
          </cell>
          <cell r="Q17">
            <v>0</v>
          </cell>
          <cell r="R17">
            <v>1</v>
          </cell>
          <cell r="S17">
            <v>10</v>
          </cell>
          <cell r="T17">
            <v>0</v>
          </cell>
          <cell r="U17">
            <v>28</v>
          </cell>
          <cell r="V17">
            <v>0</v>
          </cell>
          <cell r="W17">
            <v>0</v>
          </cell>
          <cell r="X17">
            <v>3</v>
          </cell>
          <cell r="Y17">
            <v>1</v>
          </cell>
          <cell r="Z17">
            <v>0</v>
          </cell>
          <cell r="AA17">
            <v>0</v>
          </cell>
          <cell r="AB17">
            <v>0</v>
          </cell>
          <cell r="AC17">
            <v>0</v>
          </cell>
          <cell r="AD17">
            <v>39</v>
          </cell>
          <cell r="AE17">
            <v>3</v>
          </cell>
          <cell r="AF17">
            <v>1</v>
          </cell>
          <cell r="AG17">
            <v>1</v>
          </cell>
          <cell r="AH17">
            <v>0</v>
          </cell>
          <cell r="AI17">
            <v>0</v>
          </cell>
          <cell r="AJ17">
            <v>27</v>
          </cell>
          <cell r="AK17">
            <v>0</v>
          </cell>
          <cell r="AL17">
            <v>0</v>
          </cell>
          <cell r="AM17">
            <v>0</v>
          </cell>
          <cell r="AN17">
            <v>2</v>
          </cell>
          <cell r="AO17">
            <v>55</v>
          </cell>
          <cell r="AP17">
            <v>117</v>
          </cell>
          <cell r="AQ17">
            <v>46</v>
          </cell>
          <cell r="AR17">
            <v>617</v>
          </cell>
          <cell r="AS17">
            <v>29</v>
          </cell>
          <cell r="AU17">
            <v>15</v>
          </cell>
          <cell r="AV17">
            <v>12</v>
          </cell>
          <cell r="AW17">
            <v>17</v>
          </cell>
          <cell r="AX17">
            <v>8</v>
          </cell>
        </row>
        <row r="18">
          <cell r="B18">
            <v>0</v>
          </cell>
          <cell r="C18">
            <v>14</v>
          </cell>
          <cell r="D18">
            <v>38</v>
          </cell>
          <cell r="E18">
            <v>0</v>
          </cell>
          <cell r="F18">
            <v>83</v>
          </cell>
          <cell r="G18">
            <v>2</v>
          </cell>
          <cell r="H18">
            <v>1</v>
          </cell>
          <cell r="I18">
            <v>111</v>
          </cell>
          <cell r="J18">
            <v>28</v>
          </cell>
          <cell r="K18">
            <v>0</v>
          </cell>
          <cell r="L18">
            <v>27</v>
          </cell>
          <cell r="M18">
            <v>3</v>
          </cell>
          <cell r="N18">
            <v>99</v>
          </cell>
          <cell r="O18">
            <v>77</v>
          </cell>
          <cell r="P18">
            <v>7</v>
          </cell>
          <cell r="Q18">
            <v>1</v>
          </cell>
          <cell r="R18">
            <v>2</v>
          </cell>
          <cell r="S18">
            <v>19</v>
          </cell>
          <cell r="T18">
            <v>0</v>
          </cell>
          <cell r="U18">
            <v>63</v>
          </cell>
          <cell r="V18">
            <v>7</v>
          </cell>
          <cell r="W18">
            <v>0</v>
          </cell>
          <cell r="X18">
            <v>4</v>
          </cell>
          <cell r="Y18">
            <v>0</v>
          </cell>
          <cell r="Z18">
            <v>0</v>
          </cell>
          <cell r="AA18">
            <v>0</v>
          </cell>
          <cell r="AB18">
            <v>0</v>
          </cell>
          <cell r="AC18">
            <v>2</v>
          </cell>
          <cell r="AD18">
            <v>57</v>
          </cell>
          <cell r="AE18">
            <v>12</v>
          </cell>
          <cell r="AF18">
            <v>7</v>
          </cell>
          <cell r="AG18">
            <v>2</v>
          </cell>
          <cell r="AH18">
            <v>0</v>
          </cell>
          <cell r="AI18">
            <v>0</v>
          </cell>
          <cell r="AJ18">
            <v>29</v>
          </cell>
          <cell r="AK18">
            <v>2</v>
          </cell>
          <cell r="AL18">
            <v>1</v>
          </cell>
          <cell r="AM18">
            <v>1</v>
          </cell>
          <cell r="AN18">
            <v>12</v>
          </cell>
          <cell r="AO18">
            <v>131</v>
          </cell>
          <cell r="AP18">
            <v>136</v>
          </cell>
          <cell r="AQ18">
            <v>67</v>
          </cell>
          <cell r="AR18">
            <v>679</v>
          </cell>
          <cell r="AS18">
            <v>67</v>
          </cell>
          <cell r="AU18">
            <v>24</v>
          </cell>
          <cell r="AV18">
            <v>34</v>
          </cell>
          <cell r="AW18">
            <v>45</v>
          </cell>
          <cell r="AX18">
            <v>25</v>
          </cell>
        </row>
        <row r="19">
          <cell r="B19">
            <v>0</v>
          </cell>
          <cell r="C19">
            <v>30</v>
          </cell>
          <cell r="D19">
            <v>13</v>
          </cell>
          <cell r="E19">
            <v>0</v>
          </cell>
          <cell r="F19">
            <v>44</v>
          </cell>
          <cell r="G19">
            <v>1</v>
          </cell>
          <cell r="H19">
            <v>0</v>
          </cell>
          <cell r="I19">
            <v>283</v>
          </cell>
          <cell r="J19">
            <v>5</v>
          </cell>
          <cell r="K19">
            <v>0</v>
          </cell>
          <cell r="L19">
            <v>7</v>
          </cell>
          <cell r="M19">
            <v>10</v>
          </cell>
          <cell r="N19">
            <v>122</v>
          </cell>
          <cell r="O19">
            <v>16</v>
          </cell>
          <cell r="P19">
            <v>0</v>
          </cell>
          <cell r="Q19">
            <v>0</v>
          </cell>
          <cell r="R19">
            <v>1</v>
          </cell>
          <cell r="S19">
            <v>2</v>
          </cell>
          <cell r="T19">
            <v>0</v>
          </cell>
          <cell r="U19">
            <v>39</v>
          </cell>
          <cell r="V19">
            <v>7</v>
          </cell>
          <cell r="W19">
            <v>0</v>
          </cell>
          <cell r="X19">
            <v>1</v>
          </cell>
          <cell r="Y19">
            <v>0</v>
          </cell>
          <cell r="Z19">
            <v>0</v>
          </cell>
          <cell r="AA19">
            <v>0</v>
          </cell>
          <cell r="AB19">
            <v>0</v>
          </cell>
          <cell r="AC19">
            <v>0</v>
          </cell>
          <cell r="AD19">
            <v>78</v>
          </cell>
          <cell r="AE19">
            <v>3</v>
          </cell>
          <cell r="AF19">
            <v>3</v>
          </cell>
          <cell r="AG19">
            <v>2</v>
          </cell>
          <cell r="AH19">
            <v>2</v>
          </cell>
          <cell r="AI19">
            <v>0</v>
          </cell>
          <cell r="AJ19">
            <v>4</v>
          </cell>
          <cell r="AK19">
            <v>1</v>
          </cell>
          <cell r="AL19">
            <v>0</v>
          </cell>
          <cell r="AM19">
            <v>0</v>
          </cell>
          <cell r="AN19">
            <v>1</v>
          </cell>
          <cell r="AO19">
            <v>22</v>
          </cell>
          <cell r="AP19">
            <v>370</v>
          </cell>
          <cell r="AQ19">
            <v>122</v>
          </cell>
          <cell r="AR19">
            <v>359</v>
          </cell>
          <cell r="AS19">
            <v>33</v>
          </cell>
          <cell r="AU19">
            <v>1</v>
          </cell>
          <cell r="AV19">
            <v>5</v>
          </cell>
          <cell r="AW19">
            <v>3</v>
          </cell>
          <cell r="AX19">
            <v>9</v>
          </cell>
        </row>
        <row r="20">
          <cell r="B20">
            <v>0</v>
          </cell>
          <cell r="C20">
            <v>2</v>
          </cell>
          <cell r="D20">
            <v>8</v>
          </cell>
          <cell r="E20">
            <v>0</v>
          </cell>
          <cell r="F20">
            <v>25</v>
          </cell>
          <cell r="G20">
            <v>0</v>
          </cell>
          <cell r="H20">
            <v>2</v>
          </cell>
          <cell r="I20">
            <v>35</v>
          </cell>
          <cell r="J20">
            <v>6</v>
          </cell>
          <cell r="K20">
            <v>0</v>
          </cell>
          <cell r="L20">
            <v>6</v>
          </cell>
          <cell r="M20">
            <v>2</v>
          </cell>
          <cell r="N20">
            <v>15</v>
          </cell>
          <cell r="O20">
            <v>2</v>
          </cell>
          <cell r="P20">
            <v>0</v>
          </cell>
          <cell r="Q20">
            <v>0</v>
          </cell>
          <cell r="R20">
            <v>0</v>
          </cell>
          <cell r="S20">
            <v>1</v>
          </cell>
          <cell r="T20">
            <v>0</v>
          </cell>
          <cell r="U20">
            <v>22</v>
          </cell>
          <cell r="V20">
            <v>0</v>
          </cell>
          <cell r="W20">
            <v>1</v>
          </cell>
          <cell r="X20">
            <v>1</v>
          </cell>
          <cell r="Y20">
            <v>0</v>
          </cell>
          <cell r="Z20">
            <v>0</v>
          </cell>
          <cell r="AA20">
            <v>0</v>
          </cell>
          <cell r="AB20">
            <v>0</v>
          </cell>
          <cell r="AC20">
            <v>0</v>
          </cell>
          <cell r="AD20">
            <v>50</v>
          </cell>
          <cell r="AE20">
            <v>5</v>
          </cell>
          <cell r="AF20">
            <v>1</v>
          </cell>
          <cell r="AG20">
            <v>0</v>
          </cell>
          <cell r="AH20">
            <v>0</v>
          </cell>
          <cell r="AI20">
            <v>0</v>
          </cell>
          <cell r="AJ20">
            <v>3</v>
          </cell>
          <cell r="AK20">
            <v>0</v>
          </cell>
          <cell r="AL20">
            <v>0</v>
          </cell>
          <cell r="AM20">
            <v>0</v>
          </cell>
          <cell r="AN20">
            <v>0</v>
          </cell>
          <cell r="AO20">
            <v>9</v>
          </cell>
          <cell r="AP20">
            <v>23</v>
          </cell>
          <cell r="AQ20">
            <v>8</v>
          </cell>
          <cell r="AR20">
            <v>60</v>
          </cell>
          <cell r="AS20">
            <v>9</v>
          </cell>
          <cell r="AU20">
            <v>2</v>
          </cell>
          <cell r="AV20">
            <v>4</v>
          </cell>
          <cell r="AW20">
            <v>4</v>
          </cell>
          <cell r="AX20">
            <v>0</v>
          </cell>
        </row>
        <row r="21">
          <cell r="B21">
            <v>0</v>
          </cell>
          <cell r="C21">
            <v>8</v>
          </cell>
          <cell r="D21">
            <v>20</v>
          </cell>
          <cell r="E21">
            <v>0</v>
          </cell>
          <cell r="F21">
            <v>63</v>
          </cell>
          <cell r="G21">
            <v>1</v>
          </cell>
          <cell r="H21">
            <v>1</v>
          </cell>
          <cell r="I21">
            <v>283</v>
          </cell>
          <cell r="J21">
            <v>13</v>
          </cell>
          <cell r="K21">
            <v>0</v>
          </cell>
          <cell r="L21">
            <v>20</v>
          </cell>
          <cell r="M21">
            <v>18</v>
          </cell>
          <cell r="N21">
            <v>102</v>
          </cell>
          <cell r="O21">
            <v>91</v>
          </cell>
          <cell r="P21">
            <v>1</v>
          </cell>
          <cell r="Q21">
            <v>0</v>
          </cell>
          <cell r="R21">
            <v>6</v>
          </cell>
          <cell r="S21">
            <v>6</v>
          </cell>
          <cell r="T21">
            <v>0</v>
          </cell>
          <cell r="U21">
            <v>37</v>
          </cell>
          <cell r="V21">
            <v>4</v>
          </cell>
          <cell r="W21">
            <v>0</v>
          </cell>
          <cell r="X21">
            <v>5</v>
          </cell>
          <cell r="Y21">
            <v>1</v>
          </cell>
          <cell r="Z21">
            <v>0</v>
          </cell>
          <cell r="AA21">
            <v>0</v>
          </cell>
          <cell r="AB21">
            <v>0</v>
          </cell>
          <cell r="AC21">
            <v>1</v>
          </cell>
          <cell r="AD21">
            <v>77</v>
          </cell>
          <cell r="AE21">
            <v>4</v>
          </cell>
          <cell r="AF21">
            <v>2</v>
          </cell>
          <cell r="AG21">
            <v>2</v>
          </cell>
          <cell r="AH21">
            <v>0</v>
          </cell>
          <cell r="AI21">
            <v>0</v>
          </cell>
          <cell r="AJ21">
            <v>13</v>
          </cell>
          <cell r="AK21">
            <v>0</v>
          </cell>
          <cell r="AL21">
            <v>0</v>
          </cell>
          <cell r="AM21">
            <v>0</v>
          </cell>
          <cell r="AN21">
            <v>2</v>
          </cell>
          <cell r="AO21">
            <v>38</v>
          </cell>
          <cell r="AP21">
            <v>242</v>
          </cell>
          <cell r="AQ21">
            <v>65</v>
          </cell>
          <cell r="AR21">
            <v>507</v>
          </cell>
          <cell r="AS21">
            <v>58</v>
          </cell>
          <cell r="AU21">
            <v>8</v>
          </cell>
          <cell r="AV21">
            <v>9</v>
          </cell>
          <cell r="AW21">
            <v>6</v>
          </cell>
          <cell r="AX21">
            <v>1</v>
          </cell>
        </row>
        <row r="22">
          <cell r="B22">
            <v>0</v>
          </cell>
          <cell r="C22">
            <v>38</v>
          </cell>
          <cell r="D22">
            <v>30</v>
          </cell>
          <cell r="E22">
            <v>2</v>
          </cell>
          <cell r="F22">
            <v>41</v>
          </cell>
          <cell r="G22">
            <v>0</v>
          </cell>
          <cell r="H22">
            <v>1</v>
          </cell>
          <cell r="I22">
            <v>240</v>
          </cell>
          <cell r="J22">
            <v>8</v>
          </cell>
          <cell r="K22">
            <v>1</v>
          </cell>
          <cell r="L22">
            <v>9</v>
          </cell>
          <cell r="M22">
            <v>9</v>
          </cell>
          <cell r="N22">
            <v>106</v>
          </cell>
          <cell r="O22">
            <v>43</v>
          </cell>
          <cell r="P22">
            <v>1</v>
          </cell>
          <cell r="Q22">
            <v>0</v>
          </cell>
          <cell r="R22">
            <v>0</v>
          </cell>
          <cell r="S22">
            <v>1</v>
          </cell>
          <cell r="T22">
            <v>0</v>
          </cell>
          <cell r="U22">
            <v>36</v>
          </cell>
          <cell r="V22">
            <v>3</v>
          </cell>
          <cell r="W22">
            <v>0</v>
          </cell>
          <cell r="X22">
            <v>22</v>
          </cell>
          <cell r="Y22">
            <v>0</v>
          </cell>
          <cell r="Z22">
            <v>0</v>
          </cell>
          <cell r="AA22">
            <v>0</v>
          </cell>
          <cell r="AB22">
            <v>0</v>
          </cell>
          <cell r="AC22">
            <v>0</v>
          </cell>
          <cell r="AD22">
            <v>15</v>
          </cell>
          <cell r="AE22">
            <v>18</v>
          </cell>
          <cell r="AF22">
            <v>8</v>
          </cell>
          <cell r="AG22">
            <v>2</v>
          </cell>
          <cell r="AH22">
            <v>0</v>
          </cell>
          <cell r="AI22">
            <v>0</v>
          </cell>
          <cell r="AJ22">
            <v>24</v>
          </cell>
          <cell r="AK22">
            <v>2</v>
          </cell>
          <cell r="AL22">
            <v>1</v>
          </cell>
          <cell r="AM22">
            <v>0</v>
          </cell>
          <cell r="AN22">
            <v>4</v>
          </cell>
          <cell r="AO22">
            <v>74</v>
          </cell>
          <cell r="AP22">
            <v>349</v>
          </cell>
          <cell r="AQ22">
            <v>84</v>
          </cell>
          <cell r="AR22">
            <v>331</v>
          </cell>
          <cell r="AS22">
            <v>17</v>
          </cell>
          <cell r="AU22">
            <v>8</v>
          </cell>
          <cell r="AV22">
            <v>16</v>
          </cell>
          <cell r="AW22">
            <v>4</v>
          </cell>
          <cell r="AX22">
            <v>0</v>
          </cell>
        </row>
        <row r="23">
          <cell r="B23">
            <v>0</v>
          </cell>
          <cell r="C23">
            <v>14</v>
          </cell>
          <cell r="D23">
            <v>15</v>
          </cell>
          <cell r="E23">
            <v>0</v>
          </cell>
          <cell r="F23">
            <v>57</v>
          </cell>
          <cell r="G23">
            <v>0</v>
          </cell>
          <cell r="H23">
            <v>1</v>
          </cell>
          <cell r="I23">
            <v>213</v>
          </cell>
          <cell r="J23">
            <v>4</v>
          </cell>
          <cell r="K23">
            <v>1</v>
          </cell>
          <cell r="L23">
            <v>9</v>
          </cell>
          <cell r="M23">
            <v>18</v>
          </cell>
          <cell r="N23">
            <v>89</v>
          </cell>
          <cell r="O23">
            <v>27</v>
          </cell>
          <cell r="P23">
            <v>2</v>
          </cell>
          <cell r="Q23">
            <v>0</v>
          </cell>
          <cell r="R23">
            <v>0</v>
          </cell>
          <cell r="S23">
            <v>2</v>
          </cell>
          <cell r="T23">
            <v>0</v>
          </cell>
          <cell r="U23">
            <v>42</v>
          </cell>
          <cell r="V23">
            <v>1</v>
          </cell>
          <cell r="W23">
            <v>0</v>
          </cell>
          <cell r="X23">
            <v>13</v>
          </cell>
          <cell r="Y23">
            <v>0</v>
          </cell>
          <cell r="Z23">
            <v>0</v>
          </cell>
          <cell r="AA23">
            <v>0</v>
          </cell>
          <cell r="AB23">
            <v>0</v>
          </cell>
          <cell r="AC23">
            <v>3</v>
          </cell>
          <cell r="AD23">
            <v>17</v>
          </cell>
          <cell r="AE23">
            <v>1</v>
          </cell>
          <cell r="AF23">
            <v>4</v>
          </cell>
          <cell r="AG23">
            <v>1</v>
          </cell>
          <cell r="AH23">
            <v>0</v>
          </cell>
          <cell r="AI23">
            <v>0</v>
          </cell>
          <cell r="AJ23">
            <v>16</v>
          </cell>
          <cell r="AK23">
            <v>0</v>
          </cell>
          <cell r="AL23">
            <v>0</v>
          </cell>
          <cell r="AM23">
            <v>0</v>
          </cell>
          <cell r="AN23">
            <v>0</v>
          </cell>
          <cell r="AO23">
            <v>34</v>
          </cell>
          <cell r="AP23">
            <v>258</v>
          </cell>
          <cell r="AQ23">
            <v>55</v>
          </cell>
          <cell r="AR23">
            <v>292</v>
          </cell>
          <cell r="AS23">
            <v>19</v>
          </cell>
          <cell r="AU23">
            <v>3</v>
          </cell>
          <cell r="AV23">
            <v>14</v>
          </cell>
          <cell r="AW23">
            <v>2</v>
          </cell>
          <cell r="AX23">
            <v>9</v>
          </cell>
        </row>
        <row r="24">
          <cell r="B24">
            <v>0</v>
          </cell>
          <cell r="C24">
            <v>0</v>
          </cell>
          <cell r="D24">
            <v>1</v>
          </cell>
          <cell r="E24">
            <v>0</v>
          </cell>
          <cell r="F24">
            <v>3</v>
          </cell>
          <cell r="G24">
            <v>0</v>
          </cell>
          <cell r="H24">
            <v>0</v>
          </cell>
          <cell r="I24">
            <v>10</v>
          </cell>
          <cell r="J24">
            <v>0</v>
          </cell>
          <cell r="K24">
            <v>0</v>
          </cell>
          <cell r="L24">
            <v>1</v>
          </cell>
          <cell r="M24">
            <v>1</v>
          </cell>
          <cell r="N24">
            <v>12</v>
          </cell>
          <cell r="O24">
            <v>1</v>
          </cell>
          <cell r="P24">
            <v>0</v>
          </cell>
          <cell r="Q24">
            <v>0</v>
          </cell>
          <cell r="R24">
            <v>0</v>
          </cell>
          <cell r="S24">
            <v>1</v>
          </cell>
          <cell r="T24">
            <v>0</v>
          </cell>
          <cell r="U24">
            <v>2</v>
          </cell>
          <cell r="V24">
            <v>0</v>
          </cell>
          <cell r="W24">
            <v>0</v>
          </cell>
          <cell r="X24">
            <v>0</v>
          </cell>
          <cell r="Y24">
            <v>0</v>
          </cell>
          <cell r="Z24">
            <v>0</v>
          </cell>
          <cell r="AA24">
            <v>0</v>
          </cell>
          <cell r="AB24">
            <v>0</v>
          </cell>
          <cell r="AC24">
            <v>0</v>
          </cell>
          <cell r="AD24">
            <v>1</v>
          </cell>
          <cell r="AE24">
            <v>0</v>
          </cell>
          <cell r="AF24">
            <v>0</v>
          </cell>
          <cell r="AG24">
            <v>0</v>
          </cell>
          <cell r="AH24">
            <v>0</v>
          </cell>
          <cell r="AI24">
            <v>0</v>
          </cell>
          <cell r="AJ24">
            <v>0</v>
          </cell>
          <cell r="AK24">
            <v>0</v>
          </cell>
          <cell r="AL24">
            <v>0</v>
          </cell>
          <cell r="AM24">
            <v>0</v>
          </cell>
          <cell r="AN24">
            <v>0</v>
          </cell>
          <cell r="AO24">
            <v>4</v>
          </cell>
          <cell r="AP24">
            <v>9</v>
          </cell>
          <cell r="AQ24">
            <v>5</v>
          </cell>
          <cell r="AR24">
            <v>23</v>
          </cell>
          <cell r="AS24">
            <v>1</v>
          </cell>
          <cell r="AU24">
            <v>1</v>
          </cell>
          <cell r="AV24">
            <v>2</v>
          </cell>
          <cell r="AW24">
            <v>1</v>
          </cell>
          <cell r="AX24">
            <v>0</v>
          </cell>
        </row>
        <row r="25">
          <cell r="B25">
            <v>0</v>
          </cell>
          <cell r="C25">
            <v>18</v>
          </cell>
          <cell r="D25">
            <v>18</v>
          </cell>
          <cell r="E25">
            <v>1</v>
          </cell>
          <cell r="F25">
            <v>74</v>
          </cell>
          <cell r="G25">
            <v>0</v>
          </cell>
          <cell r="H25">
            <v>2</v>
          </cell>
          <cell r="I25">
            <v>386</v>
          </cell>
          <cell r="J25">
            <v>17</v>
          </cell>
          <cell r="K25">
            <v>0</v>
          </cell>
          <cell r="L25">
            <v>19</v>
          </cell>
          <cell r="M25">
            <v>21</v>
          </cell>
          <cell r="N25">
            <v>147</v>
          </cell>
          <cell r="O25">
            <v>84</v>
          </cell>
          <cell r="P25">
            <v>1</v>
          </cell>
          <cell r="Q25">
            <v>0</v>
          </cell>
          <cell r="R25">
            <v>1</v>
          </cell>
          <cell r="S25">
            <v>8</v>
          </cell>
          <cell r="T25">
            <v>1</v>
          </cell>
          <cell r="U25">
            <v>69</v>
          </cell>
          <cell r="V25">
            <v>2</v>
          </cell>
          <cell r="W25">
            <v>2</v>
          </cell>
          <cell r="X25">
            <v>4</v>
          </cell>
          <cell r="Y25">
            <v>1</v>
          </cell>
          <cell r="Z25">
            <v>0</v>
          </cell>
          <cell r="AA25">
            <v>0</v>
          </cell>
          <cell r="AB25">
            <v>0</v>
          </cell>
          <cell r="AC25">
            <v>0</v>
          </cell>
          <cell r="AD25">
            <v>67</v>
          </cell>
          <cell r="AE25">
            <v>14</v>
          </cell>
          <cell r="AF25">
            <v>8</v>
          </cell>
          <cell r="AG25">
            <v>2</v>
          </cell>
          <cell r="AH25">
            <v>0</v>
          </cell>
          <cell r="AI25">
            <v>0</v>
          </cell>
          <cell r="AJ25">
            <v>38</v>
          </cell>
          <cell r="AK25">
            <v>0</v>
          </cell>
          <cell r="AL25">
            <v>1</v>
          </cell>
          <cell r="AM25">
            <v>0</v>
          </cell>
          <cell r="AN25">
            <v>0</v>
          </cell>
          <cell r="AO25">
            <v>45</v>
          </cell>
          <cell r="AP25">
            <v>212</v>
          </cell>
          <cell r="AQ25">
            <v>61</v>
          </cell>
          <cell r="AR25">
            <v>465</v>
          </cell>
          <cell r="AS25">
            <v>38</v>
          </cell>
          <cell r="AU25">
            <v>12</v>
          </cell>
          <cell r="AV25">
            <v>20</v>
          </cell>
          <cell r="AW25">
            <v>7</v>
          </cell>
          <cell r="AX25">
            <v>12</v>
          </cell>
        </row>
        <row r="26">
          <cell r="B26">
            <v>0</v>
          </cell>
          <cell r="C26">
            <v>14</v>
          </cell>
          <cell r="D26">
            <v>19</v>
          </cell>
          <cell r="E26">
            <v>0</v>
          </cell>
          <cell r="F26">
            <v>28</v>
          </cell>
          <cell r="G26">
            <v>0</v>
          </cell>
          <cell r="H26">
            <v>1</v>
          </cell>
          <cell r="I26">
            <v>149</v>
          </cell>
          <cell r="J26">
            <v>6</v>
          </cell>
          <cell r="K26">
            <v>1</v>
          </cell>
          <cell r="L26">
            <v>9</v>
          </cell>
          <cell r="M26">
            <v>21</v>
          </cell>
          <cell r="N26">
            <v>59</v>
          </cell>
          <cell r="O26">
            <v>36</v>
          </cell>
          <cell r="P26">
            <v>0</v>
          </cell>
          <cell r="Q26">
            <v>0</v>
          </cell>
          <cell r="R26">
            <v>1</v>
          </cell>
          <cell r="S26">
            <v>2</v>
          </cell>
          <cell r="T26">
            <v>0</v>
          </cell>
          <cell r="U26">
            <v>30</v>
          </cell>
          <cell r="V26">
            <v>2</v>
          </cell>
          <cell r="W26">
            <v>0</v>
          </cell>
          <cell r="X26">
            <v>1</v>
          </cell>
          <cell r="Y26">
            <v>0</v>
          </cell>
          <cell r="Z26">
            <v>0</v>
          </cell>
          <cell r="AA26">
            <v>0</v>
          </cell>
          <cell r="AB26">
            <v>0</v>
          </cell>
          <cell r="AC26">
            <v>1</v>
          </cell>
          <cell r="AD26">
            <v>34</v>
          </cell>
          <cell r="AE26">
            <v>5</v>
          </cell>
          <cell r="AF26">
            <v>4</v>
          </cell>
          <cell r="AG26">
            <v>1</v>
          </cell>
          <cell r="AH26">
            <v>0</v>
          </cell>
          <cell r="AI26">
            <v>0</v>
          </cell>
          <cell r="AJ26">
            <v>36</v>
          </cell>
          <cell r="AK26">
            <v>3</v>
          </cell>
          <cell r="AL26">
            <v>0</v>
          </cell>
          <cell r="AM26">
            <v>0</v>
          </cell>
          <cell r="AN26">
            <v>1</v>
          </cell>
          <cell r="AO26">
            <v>31</v>
          </cell>
          <cell r="AP26">
            <v>86</v>
          </cell>
          <cell r="AQ26">
            <v>19</v>
          </cell>
          <cell r="AR26">
            <v>179</v>
          </cell>
          <cell r="AS26">
            <v>11</v>
          </cell>
          <cell r="AU26">
            <v>4</v>
          </cell>
          <cell r="AV26">
            <v>11</v>
          </cell>
          <cell r="AW26">
            <v>5</v>
          </cell>
          <cell r="AX26">
            <v>2</v>
          </cell>
        </row>
        <row r="27">
          <cell r="B27">
            <v>0</v>
          </cell>
          <cell r="C27">
            <v>48</v>
          </cell>
          <cell r="D27">
            <v>21</v>
          </cell>
          <cell r="E27">
            <v>3</v>
          </cell>
          <cell r="F27">
            <v>201</v>
          </cell>
          <cell r="G27">
            <v>0</v>
          </cell>
          <cell r="H27">
            <v>1</v>
          </cell>
          <cell r="I27">
            <v>469</v>
          </cell>
          <cell r="J27">
            <v>14</v>
          </cell>
          <cell r="K27">
            <v>0</v>
          </cell>
          <cell r="L27">
            <v>40</v>
          </cell>
          <cell r="M27">
            <v>63</v>
          </cell>
          <cell r="N27">
            <v>119</v>
          </cell>
          <cell r="O27">
            <v>50</v>
          </cell>
          <cell r="P27">
            <v>0</v>
          </cell>
          <cell r="Q27">
            <v>0</v>
          </cell>
          <cell r="R27">
            <v>2</v>
          </cell>
          <cell r="S27">
            <v>1</v>
          </cell>
          <cell r="T27">
            <v>0</v>
          </cell>
          <cell r="U27">
            <v>218</v>
          </cell>
          <cell r="V27">
            <v>1</v>
          </cell>
          <cell r="W27">
            <v>1</v>
          </cell>
          <cell r="X27">
            <v>5</v>
          </cell>
          <cell r="Y27">
            <v>0</v>
          </cell>
          <cell r="Z27">
            <v>0</v>
          </cell>
          <cell r="AA27">
            <v>0</v>
          </cell>
          <cell r="AB27">
            <v>0</v>
          </cell>
          <cell r="AC27">
            <v>0</v>
          </cell>
          <cell r="AD27">
            <v>60</v>
          </cell>
          <cell r="AE27">
            <v>13</v>
          </cell>
          <cell r="AF27">
            <v>7</v>
          </cell>
          <cell r="AG27">
            <v>1</v>
          </cell>
          <cell r="AH27">
            <v>0</v>
          </cell>
          <cell r="AI27">
            <v>1</v>
          </cell>
          <cell r="AJ27">
            <v>34</v>
          </cell>
          <cell r="AK27">
            <v>0</v>
          </cell>
          <cell r="AL27">
            <v>1</v>
          </cell>
          <cell r="AM27">
            <v>1</v>
          </cell>
          <cell r="AN27">
            <v>6</v>
          </cell>
          <cell r="AO27">
            <v>42</v>
          </cell>
          <cell r="AP27">
            <v>241</v>
          </cell>
          <cell r="AQ27">
            <v>19</v>
          </cell>
          <cell r="AR27">
            <v>469</v>
          </cell>
          <cell r="AS27">
            <v>20</v>
          </cell>
          <cell r="AU27">
            <v>7</v>
          </cell>
          <cell r="AV27">
            <v>11</v>
          </cell>
          <cell r="AW27">
            <v>5</v>
          </cell>
          <cell r="AX27">
            <v>10</v>
          </cell>
        </row>
        <row r="28">
          <cell r="B28">
            <v>0</v>
          </cell>
          <cell r="C28">
            <v>72</v>
          </cell>
          <cell r="D28">
            <v>11</v>
          </cell>
          <cell r="E28">
            <v>2</v>
          </cell>
          <cell r="F28">
            <v>75</v>
          </cell>
          <cell r="G28">
            <v>1</v>
          </cell>
          <cell r="H28">
            <v>4</v>
          </cell>
          <cell r="I28">
            <v>600</v>
          </cell>
          <cell r="J28">
            <v>11</v>
          </cell>
          <cell r="K28">
            <v>0</v>
          </cell>
          <cell r="L28">
            <v>19</v>
          </cell>
          <cell r="M28">
            <v>20</v>
          </cell>
          <cell r="N28">
            <v>70</v>
          </cell>
          <cell r="O28">
            <v>29</v>
          </cell>
          <cell r="P28">
            <v>26</v>
          </cell>
          <cell r="Q28">
            <v>1</v>
          </cell>
          <cell r="R28">
            <v>1</v>
          </cell>
          <cell r="S28">
            <v>2</v>
          </cell>
          <cell r="T28">
            <v>0</v>
          </cell>
          <cell r="U28">
            <v>145</v>
          </cell>
          <cell r="V28">
            <v>32</v>
          </cell>
          <cell r="W28">
            <v>1</v>
          </cell>
          <cell r="X28">
            <v>9</v>
          </cell>
          <cell r="Y28">
            <v>0</v>
          </cell>
          <cell r="Z28">
            <v>0</v>
          </cell>
          <cell r="AA28">
            <v>0</v>
          </cell>
          <cell r="AB28">
            <v>0</v>
          </cell>
          <cell r="AC28">
            <v>1</v>
          </cell>
          <cell r="AD28">
            <v>34</v>
          </cell>
          <cell r="AE28">
            <v>9</v>
          </cell>
          <cell r="AF28">
            <v>6</v>
          </cell>
          <cell r="AG28">
            <v>2</v>
          </cell>
          <cell r="AH28">
            <v>0</v>
          </cell>
          <cell r="AI28">
            <v>0</v>
          </cell>
          <cell r="AJ28">
            <v>92</v>
          </cell>
          <cell r="AK28">
            <v>1</v>
          </cell>
          <cell r="AL28">
            <v>0</v>
          </cell>
          <cell r="AM28">
            <v>0</v>
          </cell>
          <cell r="AN28">
            <v>1</v>
          </cell>
          <cell r="AO28">
            <v>64</v>
          </cell>
          <cell r="AP28">
            <v>366</v>
          </cell>
          <cell r="AQ28">
            <v>32</v>
          </cell>
          <cell r="AR28">
            <v>379</v>
          </cell>
          <cell r="AS28">
            <v>21</v>
          </cell>
          <cell r="AU28">
            <v>5</v>
          </cell>
          <cell r="AV28">
            <v>11</v>
          </cell>
          <cell r="AW28">
            <v>19</v>
          </cell>
          <cell r="AX28">
            <v>19</v>
          </cell>
        </row>
        <row r="29">
          <cell r="B29">
            <v>0</v>
          </cell>
          <cell r="C29">
            <v>15</v>
          </cell>
          <cell r="D29">
            <v>30</v>
          </cell>
          <cell r="E29">
            <v>0</v>
          </cell>
          <cell r="F29">
            <v>62</v>
          </cell>
          <cell r="G29">
            <v>0</v>
          </cell>
          <cell r="H29">
            <v>4</v>
          </cell>
          <cell r="I29">
            <v>495</v>
          </cell>
          <cell r="J29">
            <v>187</v>
          </cell>
          <cell r="K29">
            <v>0</v>
          </cell>
          <cell r="L29">
            <v>18</v>
          </cell>
          <cell r="M29">
            <v>13</v>
          </cell>
          <cell r="N29">
            <v>219</v>
          </cell>
          <cell r="O29">
            <v>135</v>
          </cell>
          <cell r="P29">
            <v>0</v>
          </cell>
          <cell r="Q29">
            <v>0</v>
          </cell>
          <cell r="R29">
            <v>0</v>
          </cell>
          <cell r="S29">
            <v>6</v>
          </cell>
          <cell r="T29">
            <v>0</v>
          </cell>
          <cell r="U29">
            <v>94</v>
          </cell>
          <cell r="V29">
            <v>1</v>
          </cell>
          <cell r="W29">
            <v>0</v>
          </cell>
          <cell r="X29">
            <v>3</v>
          </cell>
          <cell r="Y29">
            <v>0</v>
          </cell>
          <cell r="Z29">
            <v>0</v>
          </cell>
          <cell r="AA29">
            <v>0</v>
          </cell>
          <cell r="AB29">
            <v>0</v>
          </cell>
          <cell r="AC29">
            <v>0</v>
          </cell>
          <cell r="AD29">
            <v>19</v>
          </cell>
          <cell r="AE29">
            <v>6</v>
          </cell>
          <cell r="AF29">
            <v>6</v>
          </cell>
          <cell r="AG29">
            <v>0</v>
          </cell>
          <cell r="AH29">
            <v>3</v>
          </cell>
          <cell r="AI29">
            <v>0</v>
          </cell>
          <cell r="AJ29">
            <v>42</v>
          </cell>
          <cell r="AK29">
            <v>2</v>
          </cell>
          <cell r="AL29">
            <v>1</v>
          </cell>
          <cell r="AM29">
            <v>0</v>
          </cell>
          <cell r="AN29">
            <v>6</v>
          </cell>
          <cell r="AO29">
            <v>80</v>
          </cell>
          <cell r="AP29">
            <v>319</v>
          </cell>
          <cell r="AQ29">
            <v>77</v>
          </cell>
          <cell r="AR29">
            <v>839</v>
          </cell>
          <cell r="AS29">
            <v>45</v>
          </cell>
          <cell r="AU29">
            <v>6</v>
          </cell>
          <cell r="AV29">
            <v>41</v>
          </cell>
          <cell r="AW29">
            <v>1</v>
          </cell>
          <cell r="AX29">
            <v>14</v>
          </cell>
        </row>
        <row r="30">
          <cell r="B30">
            <v>0</v>
          </cell>
          <cell r="C30">
            <v>19</v>
          </cell>
          <cell r="D30">
            <v>23</v>
          </cell>
          <cell r="E30">
            <v>0</v>
          </cell>
          <cell r="F30">
            <v>53</v>
          </cell>
          <cell r="G30">
            <v>0</v>
          </cell>
          <cell r="H30">
            <v>0</v>
          </cell>
          <cell r="I30">
            <v>226</v>
          </cell>
          <cell r="J30">
            <v>4</v>
          </cell>
          <cell r="K30">
            <v>1</v>
          </cell>
          <cell r="L30">
            <v>7</v>
          </cell>
          <cell r="M30">
            <v>22</v>
          </cell>
          <cell r="N30">
            <v>32</v>
          </cell>
          <cell r="O30">
            <v>30</v>
          </cell>
          <cell r="P30">
            <v>0</v>
          </cell>
          <cell r="Q30">
            <v>0</v>
          </cell>
          <cell r="R30">
            <v>0</v>
          </cell>
          <cell r="S30">
            <v>7</v>
          </cell>
          <cell r="T30">
            <v>0</v>
          </cell>
          <cell r="U30">
            <v>84</v>
          </cell>
          <cell r="V30">
            <v>0</v>
          </cell>
          <cell r="W30">
            <v>0</v>
          </cell>
          <cell r="X30">
            <v>5</v>
          </cell>
          <cell r="Y30">
            <v>0</v>
          </cell>
          <cell r="Z30">
            <v>0</v>
          </cell>
          <cell r="AA30">
            <v>0</v>
          </cell>
          <cell r="AB30">
            <v>0</v>
          </cell>
          <cell r="AC30">
            <v>2</v>
          </cell>
          <cell r="AD30">
            <v>38</v>
          </cell>
          <cell r="AE30">
            <v>1</v>
          </cell>
          <cell r="AF30">
            <v>1</v>
          </cell>
          <cell r="AG30">
            <v>0</v>
          </cell>
          <cell r="AH30">
            <v>0</v>
          </cell>
          <cell r="AI30">
            <v>0</v>
          </cell>
          <cell r="AJ30">
            <v>20</v>
          </cell>
          <cell r="AK30">
            <v>0</v>
          </cell>
          <cell r="AL30">
            <v>0</v>
          </cell>
          <cell r="AM30">
            <v>0</v>
          </cell>
          <cell r="AN30">
            <v>8</v>
          </cell>
          <cell r="AO30">
            <v>20</v>
          </cell>
          <cell r="AP30">
            <v>404</v>
          </cell>
          <cell r="AQ30">
            <v>10</v>
          </cell>
          <cell r="AR30">
            <v>253</v>
          </cell>
          <cell r="AS30">
            <v>14</v>
          </cell>
          <cell r="AU30">
            <v>1</v>
          </cell>
          <cell r="AV30">
            <v>1</v>
          </cell>
          <cell r="AW30">
            <v>14</v>
          </cell>
          <cell r="AX30">
            <v>10</v>
          </cell>
        </row>
        <row r="31">
          <cell r="B31">
            <v>0</v>
          </cell>
          <cell r="C31">
            <v>73</v>
          </cell>
          <cell r="D31">
            <v>92</v>
          </cell>
          <cell r="E31">
            <v>1</v>
          </cell>
          <cell r="F31">
            <v>79</v>
          </cell>
          <cell r="G31">
            <v>0</v>
          </cell>
          <cell r="H31">
            <v>5</v>
          </cell>
          <cell r="I31">
            <v>627</v>
          </cell>
          <cell r="J31">
            <v>35</v>
          </cell>
          <cell r="K31">
            <v>0</v>
          </cell>
          <cell r="L31">
            <v>30</v>
          </cell>
          <cell r="M31">
            <v>31</v>
          </cell>
          <cell r="N31">
            <v>234</v>
          </cell>
          <cell r="O31">
            <v>55</v>
          </cell>
          <cell r="P31">
            <v>1</v>
          </cell>
          <cell r="Q31">
            <v>0</v>
          </cell>
          <cell r="R31">
            <v>4</v>
          </cell>
          <cell r="S31">
            <v>8</v>
          </cell>
          <cell r="T31">
            <v>2</v>
          </cell>
          <cell r="U31">
            <v>203</v>
          </cell>
          <cell r="V31">
            <v>10</v>
          </cell>
          <cell r="W31">
            <v>1</v>
          </cell>
          <cell r="X31">
            <v>9</v>
          </cell>
          <cell r="Y31">
            <v>0</v>
          </cell>
          <cell r="Z31">
            <v>1</v>
          </cell>
          <cell r="AA31">
            <v>0</v>
          </cell>
          <cell r="AB31">
            <v>0</v>
          </cell>
          <cell r="AC31">
            <v>0</v>
          </cell>
          <cell r="AD31">
            <v>104</v>
          </cell>
          <cell r="AE31">
            <v>16</v>
          </cell>
          <cell r="AF31">
            <v>7</v>
          </cell>
          <cell r="AG31">
            <v>4</v>
          </cell>
          <cell r="AH31">
            <v>0</v>
          </cell>
          <cell r="AI31">
            <v>0</v>
          </cell>
          <cell r="AJ31">
            <v>59</v>
          </cell>
          <cell r="AK31">
            <v>2</v>
          </cell>
          <cell r="AL31">
            <v>0</v>
          </cell>
          <cell r="AM31">
            <v>0</v>
          </cell>
          <cell r="AN31">
            <v>6</v>
          </cell>
          <cell r="AO31">
            <v>62</v>
          </cell>
          <cell r="AP31">
            <v>406</v>
          </cell>
          <cell r="AQ31">
            <v>60</v>
          </cell>
          <cell r="AR31">
            <v>688</v>
          </cell>
          <cell r="AS31">
            <v>44</v>
          </cell>
          <cell r="AU31">
            <v>20</v>
          </cell>
          <cell r="AV31">
            <v>47</v>
          </cell>
          <cell r="AW31">
            <v>31</v>
          </cell>
          <cell r="AX31">
            <v>16</v>
          </cell>
        </row>
        <row r="32">
          <cell r="B32">
            <v>0</v>
          </cell>
          <cell r="C32">
            <v>29</v>
          </cell>
          <cell r="D32">
            <v>17</v>
          </cell>
          <cell r="E32">
            <v>0</v>
          </cell>
          <cell r="F32">
            <v>32</v>
          </cell>
          <cell r="G32">
            <v>0</v>
          </cell>
          <cell r="H32">
            <v>3</v>
          </cell>
          <cell r="I32">
            <v>267</v>
          </cell>
          <cell r="J32">
            <v>22</v>
          </cell>
          <cell r="K32">
            <v>0</v>
          </cell>
          <cell r="L32">
            <v>15</v>
          </cell>
          <cell r="M32">
            <v>15</v>
          </cell>
          <cell r="N32">
            <v>73</v>
          </cell>
          <cell r="O32">
            <v>24</v>
          </cell>
          <cell r="P32">
            <v>0</v>
          </cell>
          <cell r="Q32">
            <v>0</v>
          </cell>
          <cell r="R32">
            <v>1</v>
          </cell>
          <cell r="S32">
            <v>0</v>
          </cell>
          <cell r="T32">
            <v>1</v>
          </cell>
          <cell r="U32">
            <v>68</v>
          </cell>
          <cell r="V32">
            <v>0</v>
          </cell>
          <cell r="W32">
            <v>1</v>
          </cell>
          <cell r="X32">
            <v>2</v>
          </cell>
          <cell r="Y32">
            <v>0</v>
          </cell>
          <cell r="Z32">
            <v>0</v>
          </cell>
          <cell r="AA32">
            <v>0</v>
          </cell>
          <cell r="AB32">
            <v>0</v>
          </cell>
          <cell r="AC32">
            <v>0</v>
          </cell>
          <cell r="AD32">
            <v>19</v>
          </cell>
          <cell r="AE32">
            <v>5</v>
          </cell>
          <cell r="AF32">
            <v>19</v>
          </cell>
          <cell r="AG32">
            <v>2</v>
          </cell>
          <cell r="AH32">
            <v>0</v>
          </cell>
          <cell r="AI32">
            <v>0</v>
          </cell>
          <cell r="AJ32">
            <v>51</v>
          </cell>
          <cell r="AK32">
            <v>0</v>
          </cell>
          <cell r="AL32">
            <v>0</v>
          </cell>
          <cell r="AM32">
            <v>0</v>
          </cell>
          <cell r="AN32">
            <v>23</v>
          </cell>
          <cell r="AO32">
            <v>83</v>
          </cell>
          <cell r="AP32">
            <v>300</v>
          </cell>
          <cell r="AQ32">
            <v>123</v>
          </cell>
          <cell r="AR32">
            <v>227</v>
          </cell>
          <cell r="AS32">
            <v>14</v>
          </cell>
          <cell r="AU32">
            <v>3</v>
          </cell>
          <cell r="AV32">
            <v>3</v>
          </cell>
          <cell r="AW32">
            <v>1</v>
          </cell>
          <cell r="AX32">
            <v>13</v>
          </cell>
        </row>
        <row r="33">
          <cell r="B33">
            <v>0</v>
          </cell>
          <cell r="C33">
            <v>41</v>
          </cell>
          <cell r="D33">
            <v>31</v>
          </cell>
          <cell r="E33">
            <v>2</v>
          </cell>
          <cell r="F33">
            <v>54</v>
          </cell>
          <cell r="G33">
            <v>0</v>
          </cell>
          <cell r="H33">
            <v>5</v>
          </cell>
          <cell r="I33">
            <v>607</v>
          </cell>
          <cell r="J33">
            <v>33</v>
          </cell>
          <cell r="K33">
            <v>0</v>
          </cell>
          <cell r="L33">
            <v>31</v>
          </cell>
          <cell r="M33">
            <v>23</v>
          </cell>
          <cell r="N33">
            <v>255</v>
          </cell>
          <cell r="O33">
            <v>90</v>
          </cell>
          <cell r="P33">
            <v>0</v>
          </cell>
          <cell r="Q33">
            <v>0</v>
          </cell>
          <cell r="R33">
            <v>3</v>
          </cell>
          <cell r="S33">
            <v>6</v>
          </cell>
          <cell r="T33">
            <v>0</v>
          </cell>
          <cell r="U33">
            <v>127</v>
          </cell>
          <cell r="V33">
            <v>13</v>
          </cell>
          <cell r="W33">
            <v>0</v>
          </cell>
          <cell r="X33">
            <v>4</v>
          </cell>
          <cell r="Y33">
            <v>0</v>
          </cell>
          <cell r="Z33">
            <v>0</v>
          </cell>
          <cell r="AA33">
            <v>0</v>
          </cell>
          <cell r="AB33">
            <v>0</v>
          </cell>
          <cell r="AC33">
            <v>0</v>
          </cell>
          <cell r="AD33">
            <v>26</v>
          </cell>
          <cell r="AE33">
            <v>13</v>
          </cell>
          <cell r="AF33">
            <v>3</v>
          </cell>
          <cell r="AG33">
            <v>0</v>
          </cell>
          <cell r="AH33">
            <v>1</v>
          </cell>
          <cell r="AI33">
            <v>0</v>
          </cell>
          <cell r="AJ33">
            <v>62</v>
          </cell>
          <cell r="AK33">
            <v>1</v>
          </cell>
          <cell r="AL33">
            <v>2</v>
          </cell>
          <cell r="AM33">
            <v>1</v>
          </cell>
          <cell r="AN33">
            <v>9</v>
          </cell>
          <cell r="AO33">
            <v>70</v>
          </cell>
          <cell r="AP33">
            <v>340</v>
          </cell>
          <cell r="AQ33">
            <v>33</v>
          </cell>
          <cell r="AR33">
            <v>423</v>
          </cell>
          <cell r="AS33">
            <v>19</v>
          </cell>
          <cell r="AU33">
            <v>5</v>
          </cell>
          <cell r="AV33">
            <v>29</v>
          </cell>
          <cell r="AW33">
            <v>3</v>
          </cell>
          <cell r="AX33">
            <v>26</v>
          </cell>
        </row>
        <row r="34">
          <cell r="B34">
            <v>0</v>
          </cell>
          <cell r="C34">
            <v>97</v>
          </cell>
          <cell r="D34">
            <v>98</v>
          </cell>
          <cell r="E34">
            <v>1</v>
          </cell>
          <cell r="F34">
            <v>84</v>
          </cell>
          <cell r="G34">
            <v>0</v>
          </cell>
          <cell r="H34">
            <v>6</v>
          </cell>
          <cell r="I34">
            <v>1322</v>
          </cell>
          <cell r="J34">
            <v>9</v>
          </cell>
          <cell r="K34">
            <v>0</v>
          </cell>
          <cell r="L34">
            <v>56</v>
          </cell>
          <cell r="M34">
            <v>25</v>
          </cell>
          <cell r="N34">
            <v>717</v>
          </cell>
          <cell r="O34">
            <v>165</v>
          </cell>
          <cell r="P34">
            <v>3</v>
          </cell>
          <cell r="Q34">
            <v>1</v>
          </cell>
          <cell r="R34">
            <v>3</v>
          </cell>
          <cell r="S34">
            <v>11</v>
          </cell>
          <cell r="T34">
            <v>1</v>
          </cell>
          <cell r="U34">
            <v>272</v>
          </cell>
          <cell r="V34">
            <v>41</v>
          </cell>
          <cell r="W34">
            <v>1</v>
          </cell>
          <cell r="X34">
            <v>13</v>
          </cell>
          <cell r="Y34">
            <v>1</v>
          </cell>
          <cell r="Z34">
            <v>1</v>
          </cell>
          <cell r="AA34">
            <v>0</v>
          </cell>
          <cell r="AB34">
            <v>0</v>
          </cell>
          <cell r="AC34">
            <v>0</v>
          </cell>
          <cell r="AD34">
            <v>69</v>
          </cell>
          <cell r="AE34">
            <v>18</v>
          </cell>
          <cell r="AF34">
            <v>17</v>
          </cell>
          <cell r="AG34">
            <v>8</v>
          </cell>
          <cell r="AH34">
            <v>1</v>
          </cell>
          <cell r="AI34">
            <v>0</v>
          </cell>
          <cell r="AJ34">
            <v>211</v>
          </cell>
          <cell r="AK34">
            <v>3</v>
          </cell>
          <cell r="AL34">
            <v>3</v>
          </cell>
          <cell r="AM34">
            <v>0</v>
          </cell>
          <cell r="AN34">
            <v>13</v>
          </cell>
          <cell r="AO34">
            <v>237</v>
          </cell>
          <cell r="AP34">
            <v>990</v>
          </cell>
          <cell r="AQ34">
            <v>122</v>
          </cell>
          <cell r="AR34">
            <v>902</v>
          </cell>
          <cell r="AS34">
            <v>67</v>
          </cell>
          <cell r="AU34">
            <v>12</v>
          </cell>
          <cell r="AV34">
            <v>82</v>
          </cell>
          <cell r="AW34">
            <v>20</v>
          </cell>
          <cell r="AX34">
            <v>23</v>
          </cell>
        </row>
        <row r="35">
          <cell r="B35">
            <v>0</v>
          </cell>
          <cell r="C35">
            <v>34</v>
          </cell>
          <cell r="D35">
            <v>11</v>
          </cell>
          <cell r="E35">
            <v>0</v>
          </cell>
          <cell r="F35">
            <v>73</v>
          </cell>
          <cell r="G35">
            <v>2</v>
          </cell>
          <cell r="H35">
            <v>3</v>
          </cell>
          <cell r="I35">
            <v>337</v>
          </cell>
          <cell r="J35">
            <v>19</v>
          </cell>
          <cell r="K35">
            <v>1</v>
          </cell>
          <cell r="L35">
            <v>12</v>
          </cell>
          <cell r="M35">
            <v>4</v>
          </cell>
          <cell r="N35">
            <v>85</v>
          </cell>
          <cell r="O35">
            <v>46</v>
          </cell>
          <cell r="P35">
            <v>0</v>
          </cell>
          <cell r="Q35">
            <v>0</v>
          </cell>
          <cell r="R35">
            <v>3</v>
          </cell>
          <cell r="S35">
            <v>3</v>
          </cell>
          <cell r="T35">
            <v>0</v>
          </cell>
          <cell r="U35">
            <v>122</v>
          </cell>
          <cell r="V35">
            <v>0</v>
          </cell>
          <cell r="W35">
            <v>2</v>
          </cell>
          <cell r="X35">
            <v>0</v>
          </cell>
          <cell r="Y35">
            <v>2</v>
          </cell>
          <cell r="Z35">
            <v>0</v>
          </cell>
          <cell r="AA35">
            <v>0</v>
          </cell>
          <cell r="AB35">
            <v>0</v>
          </cell>
          <cell r="AC35">
            <v>3</v>
          </cell>
          <cell r="AD35">
            <v>58</v>
          </cell>
          <cell r="AE35">
            <v>6</v>
          </cell>
          <cell r="AF35">
            <v>3</v>
          </cell>
          <cell r="AG35">
            <v>3</v>
          </cell>
          <cell r="AH35">
            <v>0</v>
          </cell>
          <cell r="AI35">
            <v>1</v>
          </cell>
          <cell r="AJ35">
            <v>34</v>
          </cell>
          <cell r="AK35">
            <v>3</v>
          </cell>
          <cell r="AL35">
            <v>0</v>
          </cell>
          <cell r="AM35">
            <v>0</v>
          </cell>
          <cell r="AN35">
            <v>27</v>
          </cell>
          <cell r="AO35">
            <v>93</v>
          </cell>
          <cell r="AP35">
            <v>91</v>
          </cell>
          <cell r="AQ35">
            <v>123</v>
          </cell>
          <cell r="AR35">
            <v>252</v>
          </cell>
          <cell r="AS35">
            <v>37</v>
          </cell>
          <cell r="AU35">
            <v>11</v>
          </cell>
          <cell r="AV35">
            <v>14</v>
          </cell>
          <cell r="AW35">
            <v>1</v>
          </cell>
          <cell r="AX35">
            <v>15</v>
          </cell>
        </row>
        <row r="36">
          <cell r="B36">
            <v>0</v>
          </cell>
          <cell r="C36">
            <v>31</v>
          </cell>
          <cell r="D36">
            <v>16</v>
          </cell>
          <cell r="E36">
            <v>0</v>
          </cell>
          <cell r="F36">
            <v>213</v>
          </cell>
          <cell r="G36">
            <v>2</v>
          </cell>
          <cell r="H36">
            <v>3</v>
          </cell>
          <cell r="I36">
            <v>304</v>
          </cell>
          <cell r="J36">
            <v>5</v>
          </cell>
          <cell r="K36">
            <v>0</v>
          </cell>
          <cell r="L36">
            <v>12</v>
          </cell>
          <cell r="M36">
            <v>5</v>
          </cell>
          <cell r="N36">
            <v>135</v>
          </cell>
          <cell r="O36">
            <v>80</v>
          </cell>
          <cell r="P36">
            <v>1</v>
          </cell>
          <cell r="Q36">
            <v>0</v>
          </cell>
          <cell r="R36">
            <v>1</v>
          </cell>
          <cell r="S36">
            <v>2</v>
          </cell>
          <cell r="T36">
            <v>0</v>
          </cell>
          <cell r="U36">
            <v>96</v>
          </cell>
          <cell r="V36">
            <v>2</v>
          </cell>
          <cell r="W36">
            <v>0</v>
          </cell>
          <cell r="X36">
            <v>6</v>
          </cell>
          <cell r="Y36">
            <v>0</v>
          </cell>
          <cell r="Z36">
            <v>2</v>
          </cell>
          <cell r="AA36">
            <v>0</v>
          </cell>
          <cell r="AB36">
            <v>0</v>
          </cell>
          <cell r="AC36">
            <v>6</v>
          </cell>
          <cell r="AD36">
            <v>59</v>
          </cell>
          <cell r="AE36">
            <v>4</v>
          </cell>
          <cell r="AF36">
            <v>8</v>
          </cell>
          <cell r="AG36">
            <v>3</v>
          </cell>
          <cell r="AH36">
            <v>1</v>
          </cell>
          <cell r="AI36">
            <v>0</v>
          </cell>
          <cell r="AJ36">
            <v>61</v>
          </cell>
          <cell r="AK36">
            <v>3</v>
          </cell>
          <cell r="AL36">
            <v>0</v>
          </cell>
          <cell r="AM36">
            <v>0</v>
          </cell>
          <cell r="AN36">
            <v>29</v>
          </cell>
          <cell r="AO36">
            <v>172</v>
          </cell>
          <cell r="AP36">
            <v>142</v>
          </cell>
          <cell r="AQ36">
            <v>241</v>
          </cell>
          <cell r="AR36">
            <v>423</v>
          </cell>
          <cell r="AS36">
            <v>12</v>
          </cell>
          <cell r="AU36">
            <v>8</v>
          </cell>
          <cell r="AV36">
            <v>11</v>
          </cell>
          <cell r="AW36">
            <v>8</v>
          </cell>
          <cell r="AX36">
            <v>8</v>
          </cell>
        </row>
        <row r="37">
          <cell r="B37">
            <v>0</v>
          </cell>
          <cell r="C37">
            <v>113</v>
          </cell>
          <cell r="D37">
            <v>59</v>
          </cell>
          <cell r="E37">
            <v>2</v>
          </cell>
          <cell r="F37">
            <v>98</v>
          </cell>
          <cell r="G37">
            <v>0</v>
          </cell>
          <cell r="H37">
            <v>5</v>
          </cell>
          <cell r="I37">
            <v>633</v>
          </cell>
          <cell r="J37">
            <v>69</v>
          </cell>
          <cell r="K37">
            <v>3</v>
          </cell>
          <cell r="L37">
            <v>37</v>
          </cell>
          <cell r="M37">
            <v>43</v>
          </cell>
          <cell r="N37">
            <v>200</v>
          </cell>
          <cell r="O37">
            <v>124</v>
          </cell>
          <cell r="P37">
            <v>3</v>
          </cell>
          <cell r="Q37">
            <v>1</v>
          </cell>
          <cell r="R37">
            <v>6</v>
          </cell>
          <cell r="S37">
            <v>7</v>
          </cell>
          <cell r="T37">
            <v>0</v>
          </cell>
          <cell r="U37">
            <v>166</v>
          </cell>
          <cell r="V37">
            <v>7</v>
          </cell>
          <cell r="W37">
            <v>0</v>
          </cell>
          <cell r="X37">
            <v>13</v>
          </cell>
          <cell r="Y37">
            <v>1</v>
          </cell>
          <cell r="Z37">
            <v>1</v>
          </cell>
          <cell r="AA37">
            <v>0</v>
          </cell>
          <cell r="AB37">
            <v>0</v>
          </cell>
          <cell r="AC37">
            <v>0</v>
          </cell>
          <cell r="AD37">
            <v>93</v>
          </cell>
          <cell r="AE37">
            <v>47</v>
          </cell>
          <cell r="AF37">
            <v>18</v>
          </cell>
          <cell r="AG37">
            <v>5</v>
          </cell>
          <cell r="AH37">
            <v>1</v>
          </cell>
          <cell r="AI37">
            <v>0</v>
          </cell>
          <cell r="AJ37">
            <v>93</v>
          </cell>
          <cell r="AK37">
            <v>6</v>
          </cell>
          <cell r="AL37">
            <v>1</v>
          </cell>
          <cell r="AM37">
            <v>0</v>
          </cell>
          <cell r="AN37">
            <v>12</v>
          </cell>
          <cell r="AO37">
            <v>54</v>
          </cell>
          <cell r="AP37">
            <v>139</v>
          </cell>
          <cell r="AQ37">
            <v>31</v>
          </cell>
          <cell r="AR37">
            <v>419</v>
          </cell>
          <cell r="AS37">
            <v>74</v>
          </cell>
          <cell r="AU37">
            <v>27</v>
          </cell>
          <cell r="AV37">
            <v>23</v>
          </cell>
          <cell r="AW37">
            <v>11</v>
          </cell>
          <cell r="AX37">
            <v>15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46"/>
  <sheetViews>
    <sheetView topLeftCell="S1" zoomScale="70" zoomScaleNormal="70" workbookViewId="0">
      <selection activeCell="AX10" sqref="AX10"/>
    </sheetView>
  </sheetViews>
  <sheetFormatPr defaultRowHeight="15.5" x14ac:dyDescent="0.35"/>
  <cols>
    <col min="1" max="1" width="20.23046875" customWidth="1"/>
    <col min="2" max="2" width="35.23046875" customWidth="1"/>
    <col min="3" max="6" width="8.765625" customWidth="1"/>
    <col min="7" max="7" width="10" bestFit="1" customWidth="1"/>
    <col min="8" max="8" width="8.765625" customWidth="1"/>
    <col min="9" max="9" width="13.53515625" bestFit="1" customWidth="1"/>
    <col min="10" max="15" width="8.765625" customWidth="1"/>
    <col min="16" max="16" width="13.23046875" bestFit="1" customWidth="1"/>
    <col min="17" max="22" width="8.765625" customWidth="1"/>
    <col min="23" max="23" width="11.23046875" bestFit="1" customWidth="1"/>
    <col min="24" max="24" width="8.765625" customWidth="1"/>
    <col min="25" max="25" width="10.765625" bestFit="1" customWidth="1"/>
    <col min="26" max="27" width="8.765625" customWidth="1"/>
    <col min="28" max="28" width="14.23046875" customWidth="1"/>
    <col min="29" max="29" width="8.765625" customWidth="1"/>
    <col min="30" max="30" width="10.23046875" customWidth="1"/>
    <col min="31" max="38" width="8.765625" customWidth="1"/>
    <col min="39" max="39" width="9.765625" customWidth="1"/>
    <col min="40" max="42" width="8.765625" customWidth="1"/>
    <col min="43" max="43" width="9.53515625" customWidth="1"/>
    <col min="44" max="46" width="8.765625" customWidth="1"/>
    <col min="47" max="48" width="12.765625" customWidth="1"/>
    <col min="49" max="49" width="14.23046875" customWidth="1"/>
    <col min="50" max="50" width="6.765625" customWidth="1"/>
  </cols>
  <sheetData>
    <row r="1" spans="1:50" ht="20" x14ac:dyDescent="0.4">
      <c r="A1" s="1" t="s">
        <v>0</v>
      </c>
    </row>
    <row r="2" spans="1:50" ht="17.5" x14ac:dyDescent="0.35">
      <c r="A2" s="2" t="s">
        <v>1</v>
      </c>
    </row>
    <row r="4" spans="1:50" x14ac:dyDescent="0.35">
      <c r="A4" s="3" t="s">
        <v>2</v>
      </c>
      <c r="B4" s="3"/>
      <c r="C4" s="7" t="s">
        <v>3</v>
      </c>
      <c r="D4" s="7" t="s">
        <v>4</v>
      </c>
      <c r="E4" s="7" t="s">
        <v>5</v>
      </c>
      <c r="F4" s="7" t="s">
        <v>6</v>
      </c>
      <c r="G4" s="7" t="s">
        <v>7</v>
      </c>
      <c r="H4" s="7" t="s">
        <v>8</v>
      </c>
      <c r="I4" s="7" t="s">
        <v>9</v>
      </c>
      <c r="J4" s="7" t="s">
        <v>10</v>
      </c>
      <c r="K4" s="7" t="s">
        <v>11</v>
      </c>
      <c r="L4" s="7" t="s">
        <v>12</v>
      </c>
      <c r="M4" s="7" t="s">
        <v>13</v>
      </c>
      <c r="N4" s="7" t="s">
        <v>14</v>
      </c>
      <c r="O4" s="7" t="s">
        <v>15</v>
      </c>
      <c r="P4" s="7" t="s">
        <v>16</v>
      </c>
      <c r="Q4" s="7" t="s">
        <v>17</v>
      </c>
      <c r="R4" s="7" t="s">
        <v>18</v>
      </c>
      <c r="S4" s="7" t="s">
        <v>19</v>
      </c>
      <c r="T4" s="7" t="s">
        <v>20</v>
      </c>
      <c r="U4" s="7" t="s">
        <v>21</v>
      </c>
      <c r="V4" s="7" t="s">
        <v>22</v>
      </c>
      <c r="W4" s="7" t="s">
        <v>23</v>
      </c>
      <c r="X4" s="7" t="s">
        <v>24</v>
      </c>
      <c r="Y4" s="7" t="s">
        <v>25</v>
      </c>
      <c r="Z4" s="7" t="s">
        <v>26</v>
      </c>
      <c r="AA4" s="7" t="s">
        <v>27</v>
      </c>
      <c r="AB4" s="7" t="s">
        <v>28</v>
      </c>
      <c r="AC4" s="7" t="s">
        <v>29</v>
      </c>
      <c r="AD4" s="7" t="s">
        <v>30</v>
      </c>
      <c r="AE4" s="7" t="s">
        <v>31</v>
      </c>
      <c r="AF4" s="7" t="s">
        <v>32</v>
      </c>
      <c r="AG4" s="7" t="s">
        <v>33</v>
      </c>
      <c r="AH4" s="7" t="s">
        <v>34</v>
      </c>
      <c r="AI4" s="7" t="s">
        <v>35</v>
      </c>
      <c r="AJ4" s="7" t="s">
        <v>36</v>
      </c>
      <c r="AK4" s="7" t="s">
        <v>37</v>
      </c>
      <c r="AL4" s="7" t="s">
        <v>38</v>
      </c>
      <c r="AM4" s="7" t="s">
        <v>39</v>
      </c>
      <c r="AN4" s="7" t="s">
        <v>40</v>
      </c>
      <c r="AO4" s="7" t="s">
        <v>41</v>
      </c>
      <c r="AP4" s="7" t="s">
        <v>42</v>
      </c>
      <c r="AQ4" s="7" t="s">
        <v>43</v>
      </c>
      <c r="AR4" s="7" t="s">
        <v>44</v>
      </c>
      <c r="AS4" s="7" t="s">
        <v>45</v>
      </c>
      <c r="AT4" s="7" t="s">
        <v>46</v>
      </c>
      <c r="AU4" s="7" t="s">
        <v>47</v>
      </c>
      <c r="AV4" s="7" t="s">
        <v>48</v>
      </c>
      <c r="AW4" s="7" t="s">
        <v>49</v>
      </c>
      <c r="AX4" s="7" t="s">
        <v>50</v>
      </c>
    </row>
    <row r="5" spans="1:50" x14ac:dyDescent="0.35">
      <c r="A5" s="3" t="s">
        <v>51</v>
      </c>
      <c r="B5" s="8" t="s">
        <v>52</v>
      </c>
      <c r="C5" s="8">
        <v>0</v>
      </c>
      <c r="D5" s="8">
        <v>78</v>
      </c>
      <c r="E5" s="8">
        <v>20</v>
      </c>
      <c r="F5" s="8">
        <v>0</v>
      </c>
      <c r="G5" s="8">
        <v>183</v>
      </c>
      <c r="H5" s="8">
        <v>0</v>
      </c>
      <c r="I5" s="8">
        <v>1</v>
      </c>
      <c r="J5" s="8">
        <v>909</v>
      </c>
      <c r="K5" s="8">
        <v>28</v>
      </c>
      <c r="L5" s="8">
        <v>0</v>
      </c>
      <c r="M5" s="8">
        <v>16</v>
      </c>
      <c r="N5" s="8">
        <v>26</v>
      </c>
      <c r="O5" s="8">
        <v>317</v>
      </c>
      <c r="P5" s="8">
        <v>96</v>
      </c>
      <c r="Q5" s="8">
        <v>1</v>
      </c>
      <c r="R5" s="8">
        <v>0</v>
      </c>
      <c r="S5" s="8">
        <v>1</v>
      </c>
      <c r="T5" s="8">
        <v>10</v>
      </c>
      <c r="U5" s="8">
        <v>1</v>
      </c>
      <c r="V5" s="8">
        <v>104</v>
      </c>
      <c r="W5" s="8">
        <v>4</v>
      </c>
      <c r="X5" s="8">
        <v>0</v>
      </c>
      <c r="Y5" s="8">
        <v>7</v>
      </c>
      <c r="Z5" s="8">
        <v>0</v>
      </c>
      <c r="AA5" s="8">
        <v>0</v>
      </c>
      <c r="AB5" s="8">
        <v>0</v>
      </c>
      <c r="AC5" s="8">
        <v>1</v>
      </c>
      <c r="AD5" s="8">
        <v>114</v>
      </c>
      <c r="AE5" s="8">
        <v>5</v>
      </c>
      <c r="AF5" s="8">
        <v>3</v>
      </c>
      <c r="AG5" s="8">
        <v>0</v>
      </c>
      <c r="AH5" s="8">
        <v>0</v>
      </c>
      <c r="AI5" s="8">
        <v>0</v>
      </c>
      <c r="AJ5" s="8">
        <v>29</v>
      </c>
      <c r="AK5" s="8">
        <v>2</v>
      </c>
      <c r="AL5" s="8">
        <v>0</v>
      </c>
      <c r="AM5" s="8">
        <v>0</v>
      </c>
      <c r="AN5" s="8">
        <v>4</v>
      </c>
      <c r="AO5" s="8">
        <v>6</v>
      </c>
      <c r="AP5" s="8">
        <v>42</v>
      </c>
      <c r="AQ5" s="8">
        <v>33</v>
      </c>
      <c r="AR5" s="8">
        <v>3</v>
      </c>
      <c r="AS5" s="8">
        <v>776</v>
      </c>
      <c r="AT5" s="8">
        <v>278</v>
      </c>
      <c r="AU5" s="8">
        <v>37</v>
      </c>
      <c r="AV5" s="8">
        <v>544</v>
      </c>
      <c r="AW5" s="8">
        <v>22</v>
      </c>
      <c r="AX5" s="8">
        <f>SUM(C5:AW5)</f>
        <v>3701</v>
      </c>
    </row>
    <row r="6" spans="1:50" x14ac:dyDescent="0.35">
      <c r="A6" s="5"/>
      <c r="B6" s="9" t="s">
        <v>53</v>
      </c>
      <c r="C6" s="9">
        <v>0</v>
      </c>
      <c r="D6" s="9">
        <v>14</v>
      </c>
      <c r="E6" s="9">
        <v>8</v>
      </c>
      <c r="F6" s="9">
        <v>0</v>
      </c>
      <c r="G6" s="9">
        <v>46</v>
      </c>
      <c r="H6" s="9">
        <v>0</v>
      </c>
      <c r="I6" s="9">
        <v>0</v>
      </c>
      <c r="J6" s="9">
        <v>172</v>
      </c>
      <c r="K6" s="9">
        <v>46</v>
      </c>
      <c r="L6" s="9">
        <v>0</v>
      </c>
      <c r="M6" s="9">
        <v>4</v>
      </c>
      <c r="N6" s="9">
        <v>22</v>
      </c>
      <c r="O6" s="9">
        <v>126</v>
      </c>
      <c r="P6" s="9">
        <v>59</v>
      </c>
      <c r="Q6" s="9">
        <v>0</v>
      </c>
      <c r="R6" s="9">
        <v>0</v>
      </c>
      <c r="S6" s="9">
        <v>1</v>
      </c>
      <c r="T6" s="9">
        <v>3</v>
      </c>
      <c r="U6" s="9">
        <v>0</v>
      </c>
      <c r="V6" s="9">
        <v>12</v>
      </c>
      <c r="W6" s="9">
        <v>0</v>
      </c>
      <c r="X6" s="9">
        <v>0</v>
      </c>
      <c r="Y6" s="9">
        <v>5</v>
      </c>
      <c r="Z6" s="9">
        <v>0</v>
      </c>
      <c r="AA6" s="9">
        <v>0</v>
      </c>
      <c r="AB6" s="9">
        <v>0</v>
      </c>
      <c r="AC6" s="9">
        <v>0</v>
      </c>
      <c r="AD6" s="9">
        <v>50</v>
      </c>
      <c r="AE6" s="9">
        <v>2</v>
      </c>
      <c r="AF6" s="9">
        <v>1</v>
      </c>
      <c r="AG6" s="9">
        <v>0</v>
      </c>
      <c r="AH6" s="9">
        <v>0</v>
      </c>
      <c r="AI6" s="9">
        <v>0</v>
      </c>
      <c r="AJ6" s="9">
        <v>52</v>
      </c>
      <c r="AK6" s="9">
        <v>0</v>
      </c>
      <c r="AL6" s="9">
        <v>0</v>
      </c>
      <c r="AM6" s="9">
        <v>0</v>
      </c>
      <c r="AN6" s="9">
        <v>4</v>
      </c>
      <c r="AO6" s="9">
        <v>10</v>
      </c>
      <c r="AP6" s="9">
        <v>29</v>
      </c>
      <c r="AQ6" s="9">
        <v>30</v>
      </c>
      <c r="AR6" s="9">
        <v>4</v>
      </c>
      <c r="AS6" s="9">
        <v>710</v>
      </c>
      <c r="AT6" s="9">
        <v>200</v>
      </c>
      <c r="AU6" s="9">
        <v>22</v>
      </c>
      <c r="AV6" s="9">
        <v>349</v>
      </c>
      <c r="AW6" s="9">
        <v>31</v>
      </c>
      <c r="AX6" s="9">
        <f t="shared" ref="AX6:AX39" si="0">SUM(C6:AW6)</f>
        <v>2012</v>
      </c>
    </row>
    <row r="7" spans="1:50" x14ac:dyDescent="0.35">
      <c r="A7" s="5"/>
      <c r="B7" s="9" t="s">
        <v>54</v>
      </c>
      <c r="C7" s="9">
        <v>0</v>
      </c>
      <c r="D7" s="9">
        <v>6</v>
      </c>
      <c r="E7" s="9">
        <v>9</v>
      </c>
      <c r="F7" s="9">
        <v>0</v>
      </c>
      <c r="G7" s="9">
        <v>37</v>
      </c>
      <c r="H7" s="9">
        <v>2</v>
      </c>
      <c r="I7" s="9">
        <v>1</v>
      </c>
      <c r="J7" s="9">
        <v>197</v>
      </c>
      <c r="K7" s="9">
        <v>7</v>
      </c>
      <c r="L7" s="9">
        <v>0</v>
      </c>
      <c r="M7" s="9">
        <v>4</v>
      </c>
      <c r="N7" s="9">
        <v>77</v>
      </c>
      <c r="O7" s="9">
        <v>244</v>
      </c>
      <c r="P7" s="9">
        <v>60</v>
      </c>
      <c r="Q7" s="9">
        <v>1</v>
      </c>
      <c r="R7" s="9">
        <v>0</v>
      </c>
      <c r="S7" s="9">
        <v>0</v>
      </c>
      <c r="T7" s="9">
        <v>8</v>
      </c>
      <c r="U7" s="9">
        <v>0</v>
      </c>
      <c r="V7" s="9">
        <v>33</v>
      </c>
      <c r="W7" s="9">
        <v>0</v>
      </c>
      <c r="X7" s="9">
        <v>0</v>
      </c>
      <c r="Y7" s="9">
        <v>18</v>
      </c>
      <c r="Z7" s="9">
        <v>0</v>
      </c>
      <c r="AA7" s="9">
        <v>0</v>
      </c>
      <c r="AB7" s="9">
        <v>0</v>
      </c>
      <c r="AC7" s="9">
        <v>0</v>
      </c>
      <c r="AD7" s="9">
        <v>37</v>
      </c>
      <c r="AE7" s="9">
        <v>2</v>
      </c>
      <c r="AF7" s="9">
        <v>0</v>
      </c>
      <c r="AG7" s="9">
        <v>0</v>
      </c>
      <c r="AH7" s="9">
        <v>0</v>
      </c>
      <c r="AI7" s="9">
        <v>0</v>
      </c>
      <c r="AJ7" s="9">
        <v>165</v>
      </c>
      <c r="AK7" s="9">
        <v>0</v>
      </c>
      <c r="AL7" s="9">
        <v>0</v>
      </c>
      <c r="AM7" s="9">
        <v>0</v>
      </c>
      <c r="AN7" s="9">
        <v>2</v>
      </c>
      <c r="AO7" s="9">
        <v>2</v>
      </c>
      <c r="AP7" s="9">
        <v>114</v>
      </c>
      <c r="AQ7" s="9">
        <v>132</v>
      </c>
      <c r="AR7" s="9">
        <v>9</v>
      </c>
      <c r="AS7" s="9">
        <v>398</v>
      </c>
      <c r="AT7" s="9">
        <v>181</v>
      </c>
      <c r="AU7" s="9">
        <v>25</v>
      </c>
      <c r="AV7" s="9">
        <v>528</v>
      </c>
      <c r="AW7" s="9">
        <v>12</v>
      </c>
      <c r="AX7" s="9">
        <f t="shared" si="0"/>
        <v>2311</v>
      </c>
    </row>
    <row r="8" spans="1:50" x14ac:dyDescent="0.35">
      <c r="A8" s="5"/>
      <c r="B8" s="9" t="s">
        <v>55</v>
      </c>
      <c r="C8" s="9">
        <v>0</v>
      </c>
      <c r="D8" s="9">
        <v>5</v>
      </c>
      <c r="E8" s="9">
        <v>3</v>
      </c>
      <c r="F8" s="9">
        <v>0</v>
      </c>
      <c r="G8" s="9">
        <v>36</v>
      </c>
      <c r="H8" s="9">
        <v>0</v>
      </c>
      <c r="I8" s="9">
        <v>2</v>
      </c>
      <c r="J8" s="9">
        <v>217</v>
      </c>
      <c r="K8" s="9">
        <v>5</v>
      </c>
      <c r="L8" s="9">
        <v>0</v>
      </c>
      <c r="M8" s="9">
        <v>4</v>
      </c>
      <c r="N8" s="9">
        <v>116</v>
      </c>
      <c r="O8" s="9">
        <v>336</v>
      </c>
      <c r="P8" s="9">
        <v>71</v>
      </c>
      <c r="Q8" s="9">
        <v>1</v>
      </c>
      <c r="R8" s="9">
        <v>0</v>
      </c>
      <c r="S8" s="9">
        <v>0</v>
      </c>
      <c r="T8" s="9">
        <v>12</v>
      </c>
      <c r="U8" s="9">
        <v>0</v>
      </c>
      <c r="V8" s="9">
        <v>31</v>
      </c>
      <c r="W8" s="9">
        <v>0</v>
      </c>
      <c r="X8" s="9">
        <v>0</v>
      </c>
      <c r="Y8" s="9">
        <v>4</v>
      </c>
      <c r="Z8" s="9">
        <v>0</v>
      </c>
      <c r="AA8" s="9">
        <v>0</v>
      </c>
      <c r="AB8" s="9">
        <v>0</v>
      </c>
      <c r="AC8" s="9">
        <v>0</v>
      </c>
      <c r="AD8" s="9">
        <v>50</v>
      </c>
      <c r="AE8" s="9">
        <v>2</v>
      </c>
      <c r="AF8" s="9">
        <v>1</v>
      </c>
      <c r="AG8" s="9">
        <v>0</v>
      </c>
      <c r="AH8" s="9">
        <v>1</v>
      </c>
      <c r="AI8" s="9">
        <v>0</v>
      </c>
      <c r="AJ8" s="9">
        <v>363</v>
      </c>
      <c r="AK8" s="9">
        <v>1</v>
      </c>
      <c r="AL8" s="9">
        <v>0</v>
      </c>
      <c r="AM8" s="9">
        <v>0</v>
      </c>
      <c r="AN8" s="9">
        <v>1</v>
      </c>
      <c r="AO8" s="9">
        <v>3</v>
      </c>
      <c r="AP8" s="9">
        <v>188</v>
      </c>
      <c r="AQ8" s="9">
        <v>328</v>
      </c>
      <c r="AR8" s="9">
        <v>19</v>
      </c>
      <c r="AS8" s="9">
        <v>458</v>
      </c>
      <c r="AT8" s="9">
        <v>273</v>
      </c>
      <c r="AU8" s="9">
        <v>73</v>
      </c>
      <c r="AV8" s="9">
        <v>871</v>
      </c>
      <c r="AW8" s="9">
        <v>17</v>
      </c>
      <c r="AX8" s="9">
        <f t="shared" si="0"/>
        <v>3492</v>
      </c>
    </row>
    <row r="9" spans="1:50" x14ac:dyDescent="0.35">
      <c r="A9" s="5"/>
      <c r="B9" s="9" t="s">
        <v>56</v>
      </c>
      <c r="C9" s="9">
        <v>0</v>
      </c>
      <c r="D9" s="9">
        <v>3</v>
      </c>
      <c r="E9" s="9">
        <v>4</v>
      </c>
      <c r="F9" s="9">
        <v>0</v>
      </c>
      <c r="G9" s="9">
        <v>26</v>
      </c>
      <c r="H9" s="9">
        <v>0</v>
      </c>
      <c r="I9" s="9">
        <v>1</v>
      </c>
      <c r="J9" s="9">
        <v>68</v>
      </c>
      <c r="K9" s="9">
        <v>1</v>
      </c>
      <c r="L9" s="9">
        <v>0</v>
      </c>
      <c r="M9" s="9">
        <v>1</v>
      </c>
      <c r="N9" s="9">
        <v>6</v>
      </c>
      <c r="O9" s="9">
        <v>46</v>
      </c>
      <c r="P9" s="9">
        <v>12</v>
      </c>
      <c r="Q9" s="9">
        <v>0</v>
      </c>
      <c r="R9" s="9">
        <v>0</v>
      </c>
      <c r="S9" s="9">
        <v>0</v>
      </c>
      <c r="T9" s="9">
        <v>0</v>
      </c>
      <c r="U9" s="9">
        <v>0</v>
      </c>
      <c r="V9" s="9">
        <v>4</v>
      </c>
      <c r="W9" s="9">
        <v>0</v>
      </c>
      <c r="X9" s="9">
        <v>0</v>
      </c>
      <c r="Y9" s="9">
        <v>0</v>
      </c>
      <c r="Z9" s="9">
        <v>0</v>
      </c>
      <c r="AA9" s="9">
        <v>0</v>
      </c>
      <c r="AB9" s="9">
        <v>0</v>
      </c>
      <c r="AC9" s="9">
        <v>0</v>
      </c>
      <c r="AD9" s="9">
        <v>41</v>
      </c>
      <c r="AE9" s="9">
        <v>2</v>
      </c>
      <c r="AF9" s="9">
        <v>0</v>
      </c>
      <c r="AG9" s="9">
        <v>0</v>
      </c>
      <c r="AH9" s="9">
        <v>0</v>
      </c>
      <c r="AI9" s="9">
        <v>0</v>
      </c>
      <c r="AJ9" s="9">
        <v>32</v>
      </c>
      <c r="AK9" s="9">
        <v>1</v>
      </c>
      <c r="AL9" s="9">
        <v>0</v>
      </c>
      <c r="AM9" s="9">
        <v>0</v>
      </c>
      <c r="AN9" s="9">
        <v>0</v>
      </c>
      <c r="AO9" s="9">
        <v>1</v>
      </c>
      <c r="AP9" s="9">
        <v>12</v>
      </c>
      <c r="AQ9" s="9">
        <v>13</v>
      </c>
      <c r="AR9" s="9">
        <v>0</v>
      </c>
      <c r="AS9" s="9">
        <v>173</v>
      </c>
      <c r="AT9" s="9">
        <v>26</v>
      </c>
      <c r="AU9" s="9">
        <v>7</v>
      </c>
      <c r="AV9" s="9">
        <v>181</v>
      </c>
      <c r="AW9" s="9">
        <v>4</v>
      </c>
      <c r="AX9" s="9">
        <f t="shared" si="0"/>
        <v>665</v>
      </c>
    </row>
    <row r="10" spans="1:50" x14ac:dyDescent="0.35">
      <c r="A10" s="5"/>
      <c r="B10" s="9" t="s">
        <v>57</v>
      </c>
      <c r="C10" s="9">
        <v>0</v>
      </c>
      <c r="D10" s="9">
        <v>8</v>
      </c>
      <c r="E10" s="9">
        <v>23</v>
      </c>
      <c r="F10" s="9">
        <v>0</v>
      </c>
      <c r="G10" s="9">
        <v>57</v>
      </c>
      <c r="H10" s="9">
        <v>0</v>
      </c>
      <c r="I10" s="9">
        <v>0</v>
      </c>
      <c r="J10" s="9">
        <v>260</v>
      </c>
      <c r="K10" s="9">
        <v>3</v>
      </c>
      <c r="L10" s="9">
        <v>1</v>
      </c>
      <c r="M10" s="9">
        <v>7</v>
      </c>
      <c r="N10" s="9">
        <v>32</v>
      </c>
      <c r="O10" s="9">
        <v>172</v>
      </c>
      <c r="P10" s="9">
        <v>65</v>
      </c>
      <c r="Q10" s="9">
        <v>0</v>
      </c>
      <c r="R10" s="9">
        <v>0</v>
      </c>
      <c r="S10" s="9">
        <v>0</v>
      </c>
      <c r="T10" s="9">
        <v>14</v>
      </c>
      <c r="U10" s="9">
        <v>0</v>
      </c>
      <c r="V10" s="9">
        <v>26</v>
      </c>
      <c r="W10" s="9">
        <v>0</v>
      </c>
      <c r="X10" s="9">
        <v>0</v>
      </c>
      <c r="Y10" s="9">
        <v>7</v>
      </c>
      <c r="Z10" s="9">
        <v>0</v>
      </c>
      <c r="AA10" s="9">
        <v>0</v>
      </c>
      <c r="AB10" s="9">
        <v>0</v>
      </c>
      <c r="AC10" s="9">
        <v>0</v>
      </c>
      <c r="AD10" s="9">
        <v>90</v>
      </c>
      <c r="AE10" s="9">
        <v>7</v>
      </c>
      <c r="AF10" s="9">
        <v>0</v>
      </c>
      <c r="AG10" s="9">
        <v>1</v>
      </c>
      <c r="AH10" s="9">
        <v>0</v>
      </c>
      <c r="AI10" s="9">
        <v>0</v>
      </c>
      <c r="AJ10" s="9">
        <v>61</v>
      </c>
      <c r="AK10" s="9">
        <v>0</v>
      </c>
      <c r="AL10" s="9">
        <v>0</v>
      </c>
      <c r="AM10" s="9">
        <v>0</v>
      </c>
      <c r="AN10" s="9">
        <v>6</v>
      </c>
      <c r="AO10" s="9">
        <v>4</v>
      </c>
      <c r="AP10" s="9">
        <v>86</v>
      </c>
      <c r="AQ10" s="9">
        <v>39</v>
      </c>
      <c r="AR10" s="9">
        <v>30</v>
      </c>
      <c r="AS10" s="9">
        <v>502</v>
      </c>
      <c r="AT10" s="9">
        <v>85</v>
      </c>
      <c r="AU10" s="9">
        <v>37</v>
      </c>
      <c r="AV10" s="9">
        <v>906</v>
      </c>
      <c r="AW10" s="9">
        <v>33</v>
      </c>
      <c r="AX10" s="9">
        <f t="shared" si="0"/>
        <v>2562</v>
      </c>
    </row>
    <row r="11" spans="1:50" x14ac:dyDescent="0.35">
      <c r="A11" s="5"/>
      <c r="B11" s="9" t="s">
        <v>58</v>
      </c>
      <c r="C11" s="9">
        <v>0</v>
      </c>
      <c r="D11" s="9">
        <v>1</v>
      </c>
      <c r="E11" s="9">
        <v>1</v>
      </c>
      <c r="F11" s="9">
        <v>0</v>
      </c>
      <c r="G11" s="9">
        <v>1</v>
      </c>
      <c r="H11" s="9">
        <v>0</v>
      </c>
      <c r="I11" s="9">
        <v>0</v>
      </c>
      <c r="J11" s="9">
        <v>3</v>
      </c>
      <c r="K11" s="9">
        <v>0</v>
      </c>
      <c r="L11" s="9">
        <v>0</v>
      </c>
      <c r="M11" s="9">
        <v>0</v>
      </c>
      <c r="N11" s="9">
        <v>0</v>
      </c>
      <c r="O11" s="9">
        <v>2</v>
      </c>
      <c r="P11" s="9">
        <v>1</v>
      </c>
      <c r="Q11" s="9">
        <v>0</v>
      </c>
      <c r="R11" s="9">
        <v>0</v>
      </c>
      <c r="S11" s="9">
        <v>0</v>
      </c>
      <c r="T11" s="9">
        <v>0</v>
      </c>
      <c r="U11" s="9">
        <v>0</v>
      </c>
      <c r="V11" s="9">
        <v>3</v>
      </c>
      <c r="W11" s="9">
        <v>0</v>
      </c>
      <c r="X11" s="9">
        <v>0</v>
      </c>
      <c r="Y11" s="9">
        <v>0</v>
      </c>
      <c r="Z11" s="9">
        <v>0</v>
      </c>
      <c r="AA11" s="9">
        <v>0</v>
      </c>
      <c r="AB11" s="9">
        <v>0</v>
      </c>
      <c r="AC11" s="9">
        <v>0</v>
      </c>
      <c r="AD11" s="9">
        <v>0</v>
      </c>
      <c r="AE11" s="9">
        <v>0</v>
      </c>
      <c r="AF11" s="9">
        <v>0</v>
      </c>
      <c r="AG11" s="9">
        <v>0</v>
      </c>
      <c r="AH11" s="9">
        <v>0</v>
      </c>
      <c r="AI11" s="9">
        <v>0</v>
      </c>
      <c r="AJ11" s="9">
        <v>2</v>
      </c>
      <c r="AK11" s="9">
        <v>0</v>
      </c>
      <c r="AL11" s="9">
        <v>0</v>
      </c>
      <c r="AM11" s="9">
        <v>0</v>
      </c>
      <c r="AN11" s="9">
        <v>0</v>
      </c>
      <c r="AO11" s="9">
        <v>0</v>
      </c>
      <c r="AP11" s="9">
        <v>4</v>
      </c>
      <c r="AQ11" s="9">
        <v>0</v>
      </c>
      <c r="AR11" s="9">
        <v>0</v>
      </c>
      <c r="AS11" s="9">
        <v>5</v>
      </c>
      <c r="AT11" s="9">
        <v>0</v>
      </c>
      <c r="AU11" s="9">
        <v>0</v>
      </c>
      <c r="AV11" s="9">
        <v>15</v>
      </c>
      <c r="AW11" s="9">
        <v>0</v>
      </c>
      <c r="AX11" s="9">
        <f t="shared" si="0"/>
        <v>38</v>
      </c>
    </row>
    <row r="12" spans="1:50" x14ac:dyDescent="0.35">
      <c r="A12" s="4"/>
      <c r="B12" s="10" t="s">
        <v>59</v>
      </c>
      <c r="C12" s="10">
        <v>0</v>
      </c>
      <c r="D12" s="10">
        <v>12</v>
      </c>
      <c r="E12" s="10">
        <v>20</v>
      </c>
      <c r="F12" s="10">
        <v>0</v>
      </c>
      <c r="G12" s="10">
        <v>18</v>
      </c>
      <c r="H12" s="10">
        <v>0</v>
      </c>
      <c r="I12" s="10">
        <v>0</v>
      </c>
      <c r="J12" s="10">
        <v>176</v>
      </c>
      <c r="K12" s="10">
        <v>2</v>
      </c>
      <c r="L12" s="10">
        <v>0</v>
      </c>
      <c r="M12" s="10">
        <v>0</v>
      </c>
      <c r="N12" s="10">
        <v>5</v>
      </c>
      <c r="O12" s="10">
        <v>88</v>
      </c>
      <c r="P12" s="10">
        <v>23</v>
      </c>
      <c r="Q12" s="10">
        <v>0</v>
      </c>
      <c r="R12" s="10">
        <v>0</v>
      </c>
      <c r="S12" s="10">
        <v>0</v>
      </c>
      <c r="T12" s="10">
        <v>3</v>
      </c>
      <c r="U12" s="10">
        <v>0</v>
      </c>
      <c r="V12" s="10">
        <v>20</v>
      </c>
      <c r="W12" s="10">
        <v>1</v>
      </c>
      <c r="X12" s="10">
        <v>0</v>
      </c>
      <c r="Y12" s="10">
        <v>2</v>
      </c>
      <c r="Z12" s="10">
        <v>0</v>
      </c>
      <c r="AA12" s="10">
        <v>0</v>
      </c>
      <c r="AB12" s="10">
        <v>0</v>
      </c>
      <c r="AC12" s="10">
        <v>0</v>
      </c>
      <c r="AD12" s="10">
        <v>35</v>
      </c>
      <c r="AE12" s="10">
        <v>0</v>
      </c>
      <c r="AF12" s="10">
        <v>1</v>
      </c>
      <c r="AG12" s="10">
        <v>0</v>
      </c>
      <c r="AH12" s="10">
        <v>0</v>
      </c>
      <c r="AI12" s="10">
        <v>0</v>
      </c>
      <c r="AJ12" s="10">
        <v>7</v>
      </c>
      <c r="AK12" s="10">
        <v>1</v>
      </c>
      <c r="AL12" s="10">
        <v>0</v>
      </c>
      <c r="AM12" s="10">
        <v>0</v>
      </c>
      <c r="AN12" s="10">
        <v>1</v>
      </c>
      <c r="AO12" s="10">
        <v>1</v>
      </c>
      <c r="AP12" s="10">
        <v>7</v>
      </c>
      <c r="AQ12" s="10">
        <v>6</v>
      </c>
      <c r="AR12" s="10">
        <v>1</v>
      </c>
      <c r="AS12" s="10">
        <v>322</v>
      </c>
      <c r="AT12" s="10">
        <v>76</v>
      </c>
      <c r="AU12" s="10">
        <v>7</v>
      </c>
      <c r="AV12" s="10">
        <v>277</v>
      </c>
      <c r="AW12" s="10">
        <v>14</v>
      </c>
      <c r="AX12" s="10">
        <f t="shared" si="0"/>
        <v>1126</v>
      </c>
    </row>
    <row r="13" spans="1:50" x14ac:dyDescent="0.35">
      <c r="A13" s="3" t="s">
        <v>60</v>
      </c>
      <c r="B13" s="11" t="s">
        <v>61</v>
      </c>
      <c r="C13" s="11">
        <v>0</v>
      </c>
      <c r="D13" s="11">
        <v>5</v>
      </c>
      <c r="E13" s="11">
        <v>16</v>
      </c>
      <c r="F13" s="11">
        <v>0</v>
      </c>
      <c r="G13" s="11">
        <v>15</v>
      </c>
      <c r="H13" s="11">
        <v>0</v>
      </c>
      <c r="I13" s="11">
        <v>0</v>
      </c>
      <c r="J13" s="11">
        <v>134</v>
      </c>
      <c r="K13" s="11">
        <v>8</v>
      </c>
      <c r="L13" s="11">
        <v>0</v>
      </c>
      <c r="M13" s="11">
        <v>2</v>
      </c>
      <c r="N13" s="11">
        <v>7</v>
      </c>
      <c r="O13" s="11">
        <v>79</v>
      </c>
      <c r="P13" s="11">
        <v>29</v>
      </c>
      <c r="Q13" s="11">
        <v>0</v>
      </c>
      <c r="R13" s="11">
        <v>0</v>
      </c>
      <c r="S13" s="11">
        <v>0</v>
      </c>
      <c r="T13" s="11">
        <v>0</v>
      </c>
      <c r="U13" s="11">
        <v>0</v>
      </c>
      <c r="V13" s="11">
        <v>13</v>
      </c>
      <c r="W13" s="11">
        <v>1</v>
      </c>
      <c r="X13" s="11">
        <v>1</v>
      </c>
      <c r="Y13" s="11">
        <v>3</v>
      </c>
      <c r="Z13" s="11">
        <v>0</v>
      </c>
      <c r="AA13" s="11">
        <v>0</v>
      </c>
      <c r="AB13" s="11">
        <v>0</v>
      </c>
      <c r="AC13" s="11">
        <v>0</v>
      </c>
      <c r="AD13" s="11">
        <v>78</v>
      </c>
      <c r="AE13" s="11">
        <v>2</v>
      </c>
      <c r="AF13" s="11">
        <v>0</v>
      </c>
      <c r="AG13" s="11">
        <v>1</v>
      </c>
      <c r="AH13" s="11">
        <v>0</v>
      </c>
      <c r="AI13" s="11">
        <v>0</v>
      </c>
      <c r="AJ13" s="11">
        <v>17</v>
      </c>
      <c r="AK13" s="11">
        <v>0</v>
      </c>
      <c r="AL13" s="11">
        <v>0</v>
      </c>
      <c r="AM13" s="11">
        <v>0</v>
      </c>
      <c r="AN13" s="11">
        <v>0</v>
      </c>
      <c r="AO13" s="11">
        <v>3</v>
      </c>
      <c r="AP13" s="11">
        <v>11</v>
      </c>
      <c r="AQ13" s="11">
        <v>8</v>
      </c>
      <c r="AR13" s="11">
        <v>4</v>
      </c>
      <c r="AS13" s="11">
        <v>714</v>
      </c>
      <c r="AT13" s="11">
        <v>114</v>
      </c>
      <c r="AU13" s="11">
        <v>9</v>
      </c>
      <c r="AV13" s="11">
        <v>299</v>
      </c>
      <c r="AW13" s="11">
        <v>14</v>
      </c>
      <c r="AX13" s="11">
        <f t="shared" si="0"/>
        <v>1587</v>
      </c>
    </row>
    <row r="14" spans="1:50" x14ac:dyDescent="0.35">
      <c r="A14" s="5"/>
      <c r="B14" s="9" t="s">
        <v>62</v>
      </c>
      <c r="C14" s="9">
        <v>0</v>
      </c>
      <c r="D14" s="9">
        <v>24</v>
      </c>
      <c r="E14" s="9">
        <v>28</v>
      </c>
      <c r="F14" s="9">
        <v>0</v>
      </c>
      <c r="G14" s="9">
        <v>249</v>
      </c>
      <c r="H14" s="9">
        <v>0</v>
      </c>
      <c r="I14" s="9">
        <v>8</v>
      </c>
      <c r="J14" s="9">
        <v>687</v>
      </c>
      <c r="K14" s="9">
        <v>18</v>
      </c>
      <c r="L14" s="9">
        <v>0</v>
      </c>
      <c r="M14" s="9">
        <v>8</v>
      </c>
      <c r="N14" s="9">
        <v>15</v>
      </c>
      <c r="O14" s="9">
        <v>261</v>
      </c>
      <c r="P14" s="9">
        <v>116</v>
      </c>
      <c r="Q14" s="9">
        <v>1</v>
      </c>
      <c r="R14" s="9">
        <v>1</v>
      </c>
      <c r="S14" s="9">
        <v>3</v>
      </c>
      <c r="T14" s="9">
        <v>10</v>
      </c>
      <c r="U14" s="9">
        <v>0</v>
      </c>
      <c r="V14" s="9">
        <v>81</v>
      </c>
      <c r="W14" s="9">
        <v>2</v>
      </c>
      <c r="X14" s="9">
        <v>0</v>
      </c>
      <c r="Y14" s="9">
        <v>5</v>
      </c>
      <c r="Z14" s="9">
        <v>0</v>
      </c>
      <c r="AA14" s="9">
        <v>1</v>
      </c>
      <c r="AB14" s="9">
        <v>0</v>
      </c>
      <c r="AC14" s="9">
        <v>2</v>
      </c>
      <c r="AD14" s="9">
        <v>105</v>
      </c>
      <c r="AE14" s="9">
        <v>25</v>
      </c>
      <c r="AF14" s="9">
        <v>1</v>
      </c>
      <c r="AG14" s="9">
        <v>0</v>
      </c>
      <c r="AH14" s="9">
        <v>0</v>
      </c>
      <c r="AI14" s="9">
        <v>0</v>
      </c>
      <c r="AJ14" s="9">
        <v>77</v>
      </c>
      <c r="AK14" s="9">
        <v>2</v>
      </c>
      <c r="AL14" s="9">
        <v>0</v>
      </c>
      <c r="AM14" s="9">
        <v>1</v>
      </c>
      <c r="AN14" s="9">
        <v>2</v>
      </c>
      <c r="AO14" s="9">
        <v>18</v>
      </c>
      <c r="AP14" s="9">
        <v>38</v>
      </c>
      <c r="AQ14" s="9">
        <v>19</v>
      </c>
      <c r="AR14" s="9">
        <v>22</v>
      </c>
      <c r="AS14" s="9">
        <v>527</v>
      </c>
      <c r="AT14" s="9">
        <v>43</v>
      </c>
      <c r="AU14" s="9">
        <v>12</v>
      </c>
      <c r="AV14" s="9">
        <v>581</v>
      </c>
      <c r="AW14" s="9">
        <v>44</v>
      </c>
      <c r="AX14" s="9">
        <f t="shared" si="0"/>
        <v>3037</v>
      </c>
    </row>
    <row r="15" spans="1:50" x14ac:dyDescent="0.35">
      <c r="A15" s="5"/>
      <c r="B15" s="9" t="s">
        <v>63</v>
      </c>
      <c r="C15" s="9">
        <v>0</v>
      </c>
      <c r="D15" s="9">
        <v>4</v>
      </c>
      <c r="E15" s="9">
        <v>12</v>
      </c>
      <c r="F15" s="9">
        <v>0</v>
      </c>
      <c r="G15" s="9">
        <v>20</v>
      </c>
      <c r="H15" s="9">
        <v>1</v>
      </c>
      <c r="I15" s="9">
        <v>0</v>
      </c>
      <c r="J15" s="9">
        <v>81</v>
      </c>
      <c r="K15" s="9">
        <v>15</v>
      </c>
      <c r="L15" s="9">
        <v>3</v>
      </c>
      <c r="M15" s="9">
        <v>3</v>
      </c>
      <c r="N15" s="9">
        <v>2</v>
      </c>
      <c r="O15" s="9">
        <v>25</v>
      </c>
      <c r="P15" s="9">
        <v>39</v>
      </c>
      <c r="Q15" s="9">
        <v>0</v>
      </c>
      <c r="R15" s="9">
        <v>1</v>
      </c>
      <c r="S15" s="9">
        <v>1</v>
      </c>
      <c r="T15" s="9">
        <v>2</v>
      </c>
      <c r="U15" s="9">
        <v>0</v>
      </c>
      <c r="V15" s="9">
        <v>13</v>
      </c>
      <c r="W15" s="9">
        <v>1</v>
      </c>
      <c r="X15" s="9">
        <v>0</v>
      </c>
      <c r="Y15" s="9">
        <v>1</v>
      </c>
      <c r="Z15" s="9">
        <v>0</v>
      </c>
      <c r="AA15" s="9">
        <v>0</v>
      </c>
      <c r="AB15" s="9">
        <v>0</v>
      </c>
      <c r="AC15" s="9">
        <v>0</v>
      </c>
      <c r="AD15" s="9">
        <v>9</v>
      </c>
      <c r="AE15" s="9">
        <v>1</v>
      </c>
      <c r="AF15" s="9">
        <v>0</v>
      </c>
      <c r="AG15" s="9">
        <v>1</v>
      </c>
      <c r="AH15" s="9">
        <v>0</v>
      </c>
      <c r="AI15" s="9">
        <v>0</v>
      </c>
      <c r="AJ15" s="9">
        <v>11</v>
      </c>
      <c r="AK15" s="9">
        <v>1</v>
      </c>
      <c r="AL15" s="9">
        <v>0</v>
      </c>
      <c r="AM15" s="9">
        <v>0</v>
      </c>
      <c r="AN15" s="9">
        <v>1</v>
      </c>
      <c r="AO15" s="9">
        <v>2</v>
      </c>
      <c r="AP15" s="9">
        <v>7</v>
      </c>
      <c r="AQ15" s="9">
        <v>1</v>
      </c>
      <c r="AR15" s="9">
        <v>6</v>
      </c>
      <c r="AS15" s="9">
        <v>66</v>
      </c>
      <c r="AT15" s="9">
        <v>16</v>
      </c>
      <c r="AU15" s="9">
        <v>4</v>
      </c>
      <c r="AV15" s="9">
        <v>171</v>
      </c>
      <c r="AW15" s="9">
        <v>9</v>
      </c>
      <c r="AX15" s="9">
        <f t="shared" si="0"/>
        <v>530</v>
      </c>
    </row>
    <row r="16" spans="1:50" x14ac:dyDescent="0.35">
      <c r="A16" s="5"/>
      <c r="B16" s="9" t="s">
        <v>64</v>
      </c>
      <c r="C16" s="9">
        <v>0</v>
      </c>
      <c r="D16" s="9">
        <v>29</v>
      </c>
      <c r="E16" s="9">
        <v>11</v>
      </c>
      <c r="F16" s="9">
        <v>0</v>
      </c>
      <c r="G16" s="9">
        <v>41</v>
      </c>
      <c r="H16" s="9">
        <v>1</v>
      </c>
      <c r="I16" s="9">
        <v>0</v>
      </c>
      <c r="J16" s="9">
        <v>282</v>
      </c>
      <c r="K16" s="9">
        <v>10</v>
      </c>
      <c r="L16" s="9">
        <v>0</v>
      </c>
      <c r="M16" s="9">
        <v>7</v>
      </c>
      <c r="N16" s="9">
        <v>8</v>
      </c>
      <c r="O16" s="9">
        <v>65</v>
      </c>
      <c r="P16" s="9">
        <v>38</v>
      </c>
      <c r="Q16" s="9">
        <v>1</v>
      </c>
      <c r="R16" s="9">
        <v>0</v>
      </c>
      <c r="S16" s="9">
        <v>0</v>
      </c>
      <c r="T16" s="9">
        <v>4</v>
      </c>
      <c r="U16" s="9">
        <v>0</v>
      </c>
      <c r="V16" s="9">
        <v>40</v>
      </c>
      <c r="W16" s="9">
        <v>0</v>
      </c>
      <c r="X16" s="9">
        <v>0</v>
      </c>
      <c r="Y16" s="9">
        <v>3</v>
      </c>
      <c r="Z16" s="9">
        <v>0</v>
      </c>
      <c r="AA16" s="9">
        <v>0</v>
      </c>
      <c r="AB16" s="9">
        <v>0</v>
      </c>
      <c r="AC16" s="9">
        <v>0</v>
      </c>
      <c r="AD16" s="9">
        <v>16</v>
      </c>
      <c r="AE16" s="9">
        <v>1</v>
      </c>
      <c r="AF16" s="9">
        <v>0</v>
      </c>
      <c r="AG16" s="9">
        <v>1</v>
      </c>
      <c r="AH16" s="9">
        <v>0</v>
      </c>
      <c r="AI16" s="9">
        <v>0</v>
      </c>
      <c r="AJ16" s="9">
        <v>26</v>
      </c>
      <c r="AK16" s="9">
        <v>0</v>
      </c>
      <c r="AL16" s="9">
        <v>0</v>
      </c>
      <c r="AM16" s="9">
        <v>0</v>
      </c>
      <c r="AN16" s="9">
        <v>2</v>
      </c>
      <c r="AO16" s="9">
        <v>3</v>
      </c>
      <c r="AP16" s="9">
        <v>4</v>
      </c>
      <c r="AQ16" s="9">
        <v>5</v>
      </c>
      <c r="AR16" s="9">
        <v>7</v>
      </c>
      <c r="AS16" s="9">
        <v>176</v>
      </c>
      <c r="AT16" s="9">
        <v>19</v>
      </c>
      <c r="AU16" s="9">
        <v>5</v>
      </c>
      <c r="AV16" s="9">
        <v>271</v>
      </c>
      <c r="AW16" s="9">
        <v>9</v>
      </c>
      <c r="AX16" s="9">
        <f t="shared" si="0"/>
        <v>1085</v>
      </c>
    </row>
    <row r="17" spans="1:50" x14ac:dyDescent="0.35">
      <c r="A17" s="4"/>
      <c r="B17" s="10" t="s">
        <v>65</v>
      </c>
      <c r="C17" s="10">
        <v>0</v>
      </c>
      <c r="D17" s="10">
        <v>45</v>
      </c>
      <c r="E17" s="10">
        <v>31</v>
      </c>
      <c r="F17" s="10">
        <v>0</v>
      </c>
      <c r="G17" s="10">
        <v>266</v>
      </c>
      <c r="H17" s="10">
        <v>0</v>
      </c>
      <c r="I17" s="10">
        <v>2</v>
      </c>
      <c r="J17" s="10">
        <v>665</v>
      </c>
      <c r="K17" s="10">
        <v>50</v>
      </c>
      <c r="L17" s="10">
        <v>1</v>
      </c>
      <c r="M17" s="10">
        <v>19</v>
      </c>
      <c r="N17" s="10">
        <v>12</v>
      </c>
      <c r="O17" s="10">
        <v>192</v>
      </c>
      <c r="P17" s="10">
        <v>163</v>
      </c>
      <c r="Q17" s="10">
        <v>4</v>
      </c>
      <c r="R17" s="10">
        <v>0</v>
      </c>
      <c r="S17" s="10">
        <v>4</v>
      </c>
      <c r="T17" s="10">
        <v>27</v>
      </c>
      <c r="U17" s="10">
        <v>7</v>
      </c>
      <c r="V17" s="10">
        <v>135</v>
      </c>
      <c r="W17" s="10">
        <v>15</v>
      </c>
      <c r="X17" s="10">
        <v>0</v>
      </c>
      <c r="Y17" s="10">
        <v>1</v>
      </c>
      <c r="Z17" s="10">
        <v>0</v>
      </c>
      <c r="AA17" s="10">
        <v>1</v>
      </c>
      <c r="AB17" s="10">
        <v>0</v>
      </c>
      <c r="AC17" s="10">
        <v>1</v>
      </c>
      <c r="AD17" s="10">
        <v>153</v>
      </c>
      <c r="AE17" s="10">
        <v>7</v>
      </c>
      <c r="AF17" s="10">
        <v>5</v>
      </c>
      <c r="AG17" s="10">
        <v>1</v>
      </c>
      <c r="AH17" s="10">
        <v>0</v>
      </c>
      <c r="AI17" s="10">
        <v>1</v>
      </c>
      <c r="AJ17" s="10">
        <v>135</v>
      </c>
      <c r="AK17" s="10">
        <v>5</v>
      </c>
      <c r="AL17" s="10">
        <v>0</v>
      </c>
      <c r="AM17" s="10">
        <v>0</v>
      </c>
      <c r="AN17" s="10">
        <v>7</v>
      </c>
      <c r="AO17" s="10">
        <v>45</v>
      </c>
      <c r="AP17" s="10">
        <v>44</v>
      </c>
      <c r="AQ17" s="10">
        <v>19</v>
      </c>
      <c r="AR17" s="10">
        <v>106</v>
      </c>
      <c r="AS17" s="10">
        <v>548</v>
      </c>
      <c r="AT17" s="10">
        <v>25</v>
      </c>
      <c r="AU17" s="10">
        <v>8</v>
      </c>
      <c r="AV17" s="10">
        <v>1974</v>
      </c>
      <c r="AW17" s="10">
        <v>138</v>
      </c>
      <c r="AX17" s="10">
        <f t="shared" si="0"/>
        <v>4862</v>
      </c>
    </row>
    <row r="18" spans="1:50" x14ac:dyDescent="0.35">
      <c r="A18" s="3" t="s">
        <v>66</v>
      </c>
      <c r="B18" s="11" t="s">
        <v>67</v>
      </c>
      <c r="C18" s="11">
        <v>0</v>
      </c>
      <c r="D18" s="11">
        <v>7</v>
      </c>
      <c r="E18" s="11">
        <v>64</v>
      </c>
      <c r="F18" s="11">
        <v>0</v>
      </c>
      <c r="G18" s="11">
        <v>211</v>
      </c>
      <c r="H18" s="11">
        <v>0</v>
      </c>
      <c r="I18" s="11">
        <v>10</v>
      </c>
      <c r="J18" s="11">
        <v>536</v>
      </c>
      <c r="K18" s="11">
        <v>20</v>
      </c>
      <c r="L18" s="11">
        <v>1</v>
      </c>
      <c r="M18" s="11">
        <v>24</v>
      </c>
      <c r="N18" s="11">
        <v>6</v>
      </c>
      <c r="O18" s="11">
        <v>215</v>
      </c>
      <c r="P18" s="11">
        <v>136</v>
      </c>
      <c r="Q18" s="11">
        <v>1</v>
      </c>
      <c r="R18" s="11">
        <v>1</v>
      </c>
      <c r="S18" s="11">
        <v>10</v>
      </c>
      <c r="T18" s="11">
        <v>14</v>
      </c>
      <c r="U18" s="11">
        <v>0</v>
      </c>
      <c r="V18" s="11">
        <v>87</v>
      </c>
      <c r="W18" s="11">
        <v>0</v>
      </c>
      <c r="X18" s="11">
        <v>0</v>
      </c>
      <c r="Y18" s="11">
        <v>5</v>
      </c>
      <c r="Z18" s="11">
        <v>4</v>
      </c>
      <c r="AA18" s="11">
        <v>2</v>
      </c>
      <c r="AB18" s="11">
        <v>0</v>
      </c>
      <c r="AC18" s="11">
        <v>0</v>
      </c>
      <c r="AD18" s="11">
        <v>82</v>
      </c>
      <c r="AE18" s="11">
        <v>7</v>
      </c>
      <c r="AF18" s="11">
        <v>6</v>
      </c>
      <c r="AG18" s="11">
        <v>3</v>
      </c>
      <c r="AH18" s="11">
        <v>0</v>
      </c>
      <c r="AI18" s="11">
        <v>0</v>
      </c>
      <c r="AJ18" s="11">
        <v>31</v>
      </c>
      <c r="AK18" s="11">
        <v>12</v>
      </c>
      <c r="AL18" s="11">
        <v>0</v>
      </c>
      <c r="AM18" s="11">
        <v>0</v>
      </c>
      <c r="AN18" s="11">
        <v>0</v>
      </c>
      <c r="AO18" s="11">
        <v>12</v>
      </c>
      <c r="AP18" s="11">
        <v>27</v>
      </c>
      <c r="AQ18" s="11">
        <v>52</v>
      </c>
      <c r="AR18" s="11">
        <v>13</v>
      </c>
      <c r="AS18" s="11">
        <v>532</v>
      </c>
      <c r="AT18" s="11">
        <v>64</v>
      </c>
      <c r="AU18" s="11">
        <v>11</v>
      </c>
      <c r="AV18" s="11">
        <v>808</v>
      </c>
      <c r="AW18" s="11">
        <v>134</v>
      </c>
      <c r="AX18" s="11">
        <f t="shared" si="0"/>
        <v>3148</v>
      </c>
    </row>
    <row r="19" spans="1:50" x14ac:dyDescent="0.35">
      <c r="A19" s="5"/>
      <c r="B19" s="9" t="s">
        <v>68</v>
      </c>
      <c r="C19" s="9">
        <v>0</v>
      </c>
      <c r="D19" s="9">
        <v>13</v>
      </c>
      <c r="E19" s="9">
        <v>33</v>
      </c>
      <c r="F19" s="9">
        <v>1</v>
      </c>
      <c r="G19" s="9">
        <v>91</v>
      </c>
      <c r="H19" s="9">
        <v>0</v>
      </c>
      <c r="I19" s="9">
        <v>0</v>
      </c>
      <c r="J19" s="9">
        <v>262</v>
      </c>
      <c r="K19" s="9">
        <v>60</v>
      </c>
      <c r="L19" s="9">
        <v>0</v>
      </c>
      <c r="M19" s="9">
        <v>16</v>
      </c>
      <c r="N19" s="9">
        <v>5</v>
      </c>
      <c r="O19" s="9">
        <v>110</v>
      </c>
      <c r="P19" s="9">
        <v>90</v>
      </c>
      <c r="Q19" s="9">
        <v>0</v>
      </c>
      <c r="R19" s="9">
        <v>0</v>
      </c>
      <c r="S19" s="9">
        <v>3</v>
      </c>
      <c r="T19" s="9">
        <v>6</v>
      </c>
      <c r="U19" s="9">
        <v>1</v>
      </c>
      <c r="V19" s="9">
        <v>35</v>
      </c>
      <c r="W19" s="9">
        <v>0</v>
      </c>
      <c r="X19" s="9">
        <v>2</v>
      </c>
      <c r="Y19" s="9">
        <v>0</v>
      </c>
      <c r="Z19" s="9">
        <v>0</v>
      </c>
      <c r="AA19" s="9">
        <v>0</v>
      </c>
      <c r="AB19" s="9">
        <v>0</v>
      </c>
      <c r="AC19" s="9">
        <v>0</v>
      </c>
      <c r="AD19" s="9">
        <v>78</v>
      </c>
      <c r="AE19" s="9">
        <v>9</v>
      </c>
      <c r="AF19" s="9">
        <v>8</v>
      </c>
      <c r="AG19" s="9">
        <v>1</v>
      </c>
      <c r="AH19" s="9">
        <v>0</v>
      </c>
      <c r="AI19" s="9">
        <v>0</v>
      </c>
      <c r="AJ19" s="9">
        <v>20</v>
      </c>
      <c r="AK19" s="9">
        <v>1</v>
      </c>
      <c r="AL19" s="9">
        <v>0</v>
      </c>
      <c r="AM19" s="9">
        <v>0</v>
      </c>
      <c r="AN19" s="9">
        <v>1</v>
      </c>
      <c r="AO19" s="9">
        <v>35</v>
      </c>
      <c r="AP19" s="9">
        <v>35</v>
      </c>
      <c r="AQ19" s="9">
        <v>25</v>
      </c>
      <c r="AR19" s="9">
        <v>31</v>
      </c>
      <c r="AS19" s="9">
        <v>246</v>
      </c>
      <c r="AT19" s="9">
        <v>63</v>
      </c>
      <c r="AU19" s="9">
        <v>7</v>
      </c>
      <c r="AV19" s="9">
        <v>749</v>
      </c>
      <c r="AW19" s="9">
        <v>58</v>
      </c>
      <c r="AX19" s="9">
        <f t="shared" si="0"/>
        <v>2095</v>
      </c>
    </row>
    <row r="20" spans="1:50" x14ac:dyDescent="0.35">
      <c r="A20" s="5"/>
      <c r="B20" s="9" t="s">
        <v>69</v>
      </c>
      <c r="C20" s="9">
        <v>1</v>
      </c>
      <c r="D20" s="9">
        <v>19</v>
      </c>
      <c r="E20" s="9">
        <v>26</v>
      </c>
      <c r="F20" s="9">
        <v>1</v>
      </c>
      <c r="G20" s="9">
        <v>100</v>
      </c>
      <c r="H20" s="9">
        <v>3</v>
      </c>
      <c r="I20" s="9">
        <v>6</v>
      </c>
      <c r="J20" s="9">
        <v>190</v>
      </c>
      <c r="K20" s="9">
        <v>26</v>
      </c>
      <c r="L20" s="9">
        <v>0</v>
      </c>
      <c r="M20" s="9">
        <v>33</v>
      </c>
      <c r="N20" s="9">
        <v>2</v>
      </c>
      <c r="O20" s="9">
        <v>129</v>
      </c>
      <c r="P20" s="9">
        <v>95</v>
      </c>
      <c r="Q20" s="9">
        <v>3</v>
      </c>
      <c r="R20" s="9">
        <v>0</v>
      </c>
      <c r="S20" s="9">
        <v>4</v>
      </c>
      <c r="T20" s="9">
        <v>14</v>
      </c>
      <c r="U20" s="9">
        <v>1</v>
      </c>
      <c r="V20" s="9">
        <v>61</v>
      </c>
      <c r="W20" s="9">
        <v>3</v>
      </c>
      <c r="X20" s="9">
        <v>0</v>
      </c>
      <c r="Y20" s="9">
        <v>11</v>
      </c>
      <c r="Z20" s="9">
        <v>1</v>
      </c>
      <c r="AA20" s="9">
        <v>2</v>
      </c>
      <c r="AB20" s="9">
        <v>0</v>
      </c>
      <c r="AC20" s="9">
        <v>0</v>
      </c>
      <c r="AD20" s="9">
        <v>44</v>
      </c>
      <c r="AE20" s="9">
        <v>13</v>
      </c>
      <c r="AF20" s="9">
        <v>1</v>
      </c>
      <c r="AG20" s="9">
        <v>0</v>
      </c>
      <c r="AH20" s="9">
        <v>0</v>
      </c>
      <c r="AI20" s="9">
        <v>0</v>
      </c>
      <c r="AJ20" s="9">
        <v>38</v>
      </c>
      <c r="AK20" s="9">
        <v>13</v>
      </c>
      <c r="AL20" s="9">
        <v>0</v>
      </c>
      <c r="AM20" s="9">
        <v>0</v>
      </c>
      <c r="AN20" s="9">
        <v>12</v>
      </c>
      <c r="AO20" s="9">
        <v>33</v>
      </c>
      <c r="AP20" s="9">
        <v>42</v>
      </c>
      <c r="AQ20" s="9">
        <v>33</v>
      </c>
      <c r="AR20" s="9">
        <v>48</v>
      </c>
      <c r="AS20" s="9">
        <v>226</v>
      </c>
      <c r="AT20" s="9">
        <v>39</v>
      </c>
      <c r="AU20" s="9">
        <v>12</v>
      </c>
      <c r="AV20" s="9">
        <v>766</v>
      </c>
      <c r="AW20" s="9">
        <v>95</v>
      </c>
      <c r="AX20" s="9">
        <f t="shared" si="0"/>
        <v>2146</v>
      </c>
    </row>
    <row r="21" spans="1:50" x14ac:dyDescent="0.35">
      <c r="A21" s="5"/>
      <c r="B21" s="9" t="s">
        <v>70</v>
      </c>
      <c r="C21" s="9">
        <v>0</v>
      </c>
      <c r="D21" s="9">
        <v>37</v>
      </c>
      <c r="E21" s="9">
        <v>29</v>
      </c>
      <c r="F21" s="9">
        <v>0</v>
      </c>
      <c r="G21" s="9">
        <v>46</v>
      </c>
      <c r="H21" s="9">
        <v>0</v>
      </c>
      <c r="I21" s="9">
        <v>2</v>
      </c>
      <c r="J21" s="9">
        <v>358</v>
      </c>
      <c r="K21" s="9">
        <v>2</v>
      </c>
      <c r="L21" s="9">
        <v>0</v>
      </c>
      <c r="M21" s="9">
        <v>2</v>
      </c>
      <c r="N21" s="9">
        <v>18</v>
      </c>
      <c r="O21" s="9">
        <v>79</v>
      </c>
      <c r="P21" s="9">
        <v>14</v>
      </c>
      <c r="Q21" s="9">
        <v>0</v>
      </c>
      <c r="R21" s="9">
        <v>0</v>
      </c>
      <c r="S21" s="9">
        <v>0</v>
      </c>
      <c r="T21" s="9">
        <v>0</v>
      </c>
      <c r="U21" s="9">
        <v>0</v>
      </c>
      <c r="V21" s="9">
        <v>54</v>
      </c>
      <c r="W21" s="9">
        <v>0</v>
      </c>
      <c r="X21" s="9">
        <v>0</v>
      </c>
      <c r="Y21" s="9">
        <v>4</v>
      </c>
      <c r="Z21" s="9">
        <v>0</v>
      </c>
      <c r="AA21" s="9">
        <v>0</v>
      </c>
      <c r="AB21" s="9">
        <v>0</v>
      </c>
      <c r="AC21" s="9">
        <v>0</v>
      </c>
      <c r="AD21" s="9">
        <v>86</v>
      </c>
      <c r="AE21" s="9">
        <v>3</v>
      </c>
      <c r="AF21" s="9">
        <v>2</v>
      </c>
      <c r="AG21" s="9">
        <v>0</v>
      </c>
      <c r="AH21" s="9">
        <v>0</v>
      </c>
      <c r="AI21" s="9">
        <v>0</v>
      </c>
      <c r="AJ21" s="9">
        <v>1</v>
      </c>
      <c r="AK21" s="9">
        <v>1</v>
      </c>
      <c r="AL21" s="9">
        <v>0</v>
      </c>
      <c r="AM21" s="9">
        <v>0</v>
      </c>
      <c r="AN21" s="9">
        <v>1</v>
      </c>
      <c r="AO21" s="9">
        <v>4</v>
      </c>
      <c r="AP21" s="9">
        <v>8</v>
      </c>
      <c r="AQ21" s="9">
        <v>7</v>
      </c>
      <c r="AR21" s="9">
        <v>2</v>
      </c>
      <c r="AS21" s="9">
        <v>437</v>
      </c>
      <c r="AT21" s="9">
        <v>55</v>
      </c>
      <c r="AU21" s="9">
        <v>7</v>
      </c>
      <c r="AV21" s="9">
        <v>418</v>
      </c>
      <c r="AW21" s="9">
        <v>27</v>
      </c>
      <c r="AX21" s="9">
        <f t="shared" si="0"/>
        <v>1704</v>
      </c>
    </row>
    <row r="22" spans="1:50" x14ac:dyDescent="0.35">
      <c r="A22" s="5"/>
      <c r="B22" s="9" t="s">
        <v>71</v>
      </c>
      <c r="C22" s="9">
        <v>0</v>
      </c>
      <c r="D22" s="9">
        <v>4</v>
      </c>
      <c r="E22" s="9">
        <v>9</v>
      </c>
      <c r="F22" s="9">
        <v>0</v>
      </c>
      <c r="G22" s="9">
        <v>54</v>
      </c>
      <c r="H22" s="9">
        <v>0</v>
      </c>
      <c r="I22" s="9">
        <v>1</v>
      </c>
      <c r="J22" s="9">
        <v>61</v>
      </c>
      <c r="K22" s="9">
        <v>20</v>
      </c>
      <c r="L22" s="9">
        <v>0</v>
      </c>
      <c r="M22" s="9">
        <v>6</v>
      </c>
      <c r="N22" s="9">
        <v>4</v>
      </c>
      <c r="O22" s="9">
        <v>38</v>
      </c>
      <c r="P22" s="9">
        <v>25</v>
      </c>
      <c r="Q22" s="9">
        <v>3</v>
      </c>
      <c r="R22" s="9">
        <v>0</v>
      </c>
      <c r="S22" s="9">
        <v>1</v>
      </c>
      <c r="T22" s="9">
        <v>1</v>
      </c>
      <c r="U22" s="9">
        <v>1</v>
      </c>
      <c r="V22" s="9">
        <v>34</v>
      </c>
      <c r="W22" s="9">
        <v>0</v>
      </c>
      <c r="X22" s="9">
        <v>1</v>
      </c>
      <c r="Y22" s="9">
        <v>4</v>
      </c>
      <c r="Z22" s="9">
        <v>0</v>
      </c>
      <c r="AA22" s="9">
        <v>0</v>
      </c>
      <c r="AB22" s="9">
        <v>0</v>
      </c>
      <c r="AC22" s="9">
        <v>0</v>
      </c>
      <c r="AD22" s="9">
        <v>80</v>
      </c>
      <c r="AE22" s="9">
        <v>5</v>
      </c>
      <c r="AF22" s="9">
        <v>0</v>
      </c>
      <c r="AG22" s="9">
        <v>1</v>
      </c>
      <c r="AH22" s="9">
        <v>0</v>
      </c>
      <c r="AI22" s="9">
        <v>0</v>
      </c>
      <c r="AJ22" s="9">
        <v>13</v>
      </c>
      <c r="AK22" s="9">
        <v>1</v>
      </c>
      <c r="AL22" s="9">
        <v>1</v>
      </c>
      <c r="AM22" s="9">
        <v>0</v>
      </c>
      <c r="AN22" s="9">
        <v>1</v>
      </c>
      <c r="AO22" s="9">
        <v>4</v>
      </c>
      <c r="AP22" s="9">
        <v>6</v>
      </c>
      <c r="AQ22" s="9">
        <v>2</v>
      </c>
      <c r="AR22" s="9">
        <v>5</v>
      </c>
      <c r="AS22" s="9">
        <v>83</v>
      </c>
      <c r="AT22" s="9">
        <v>9</v>
      </c>
      <c r="AU22" s="9">
        <v>0</v>
      </c>
      <c r="AV22" s="9">
        <v>116</v>
      </c>
      <c r="AW22" s="9">
        <v>22</v>
      </c>
      <c r="AX22" s="9">
        <f t="shared" si="0"/>
        <v>616</v>
      </c>
    </row>
    <row r="23" spans="1:50" x14ac:dyDescent="0.35">
      <c r="A23" s="5"/>
      <c r="B23" s="9" t="s">
        <v>72</v>
      </c>
      <c r="C23" s="9">
        <v>0</v>
      </c>
      <c r="D23" s="9">
        <v>4</v>
      </c>
      <c r="E23" s="9">
        <v>27</v>
      </c>
      <c r="F23" s="9">
        <v>1</v>
      </c>
      <c r="G23" s="9">
        <v>56</v>
      </c>
      <c r="H23" s="9">
        <v>1</v>
      </c>
      <c r="I23" s="9">
        <v>2</v>
      </c>
      <c r="J23" s="9">
        <v>354</v>
      </c>
      <c r="K23" s="9">
        <v>13</v>
      </c>
      <c r="L23" s="9">
        <v>0</v>
      </c>
      <c r="M23" s="9">
        <v>6</v>
      </c>
      <c r="N23" s="9">
        <v>4</v>
      </c>
      <c r="O23" s="9">
        <v>83</v>
      </c>
      <c r="P23" s="9">
        <v>60</v>
      </c>
      <c r="Q23" s="9">
        <v>1</v>
      </c>
      <c r="R23" s="9">
        <v>0</v>
      </c>
      <c r="S23" s="9">
        <v>2</v>
      </c>
      <c r="T23" s="9">
        <v>1</v>
      </c>
      <c r="U23" s="9">
        <v>1</v>
      </c>
      <c r="V23" s="9">
        <v>32</v>
      </c>
      <c r="W23" s="9">
        <v>2</v>
      </c>
      <c r="X23" s="9">
        <v>0</v>
      </c>
      <c r="Y23" s="9">
        <v>5</v>
      </c>
      <c r="Z23" s="9">
        <v>0</v>
      </c>
      <c r="AA23" s="9">
        <v>0</v>
      </c>
      <c r="AB23" s="9">
        <v>0</v>
      </c>
      <c r="AC23" s="9">
        <v>1</v>
      </c>
      <c r="AD23" s="9">
        <v>57</v>
      </c>
      <c r="AE23" s="9">
        <v>6</v>
      </c>
      <c r="AF23" s="9">
        <v>1</v>
      </c>
      <c r="AG23" s="9">
        <v>0</v>
      </c>
      <c r="AH23" s="9">
        <v>0</v>
      </c>
      <c r="AI23" s="9">
        <v>0</v>
      </c>
      <c r="AJ23" s="9">
        <v>7</v>
      </c>
      <c r="AK23" s="9">
        <v>1</v>
      </c>
      <c r="AL23" s="9">
        <v>0</v>
      </c>
      <c r="AM23" s="9">
        <v>0</v>
      </c>
      <c r="AN23" s="9">
        <v>1</v>
      </c>
      <c r="AO23" s="9">
        <v>7</v>
      </c>
      <c r="AP23" s="9">
        <v>9</v>
      </c>
      <c r="AQ23" s="9">
        <v>10</v>
      </c>
      <c r="AR23" s="9">
        <v>7</v>
      </c>
      <c r="AS23" s="9">
        <v>332</v>
      </c>
      <c r="AT23" s="9">
        <v>24</v>
      </c>
      <c r="AU23" s="9">
        <v>1</v>
      </c>
      <c r="AV23" s="9">
        <v>501</v>
      </c>
      <c r="AW23" s="9">
        <v>39</v>
      </c>
      <c r="AX23" s="9">
        <f t="shared" si="0"/>
        <v>1659</v>
      </c>
    </row>
    <row r="24" spans="1:50" x14ac:dyDescent="0.35">
      <c r="A24" s="5"/>
      <c r="B24" s="9" t="s">
        <v>73</v>
      </c>
      <c r="C24" s="9">
        <v>0</v>
      </c>
      <c r="D24" s="9">
        <v>21</v>
      </c>
      <c r="E24" s="9">
        <v>14</v>
      </c>
      <c r="F24" s="9">
        <v>0</v>
      </c>
      <c r="G24" s="9">
        <v>35</v>
      </c>
      <c r="H24" s="9">
        <v>0</v>
      </c>
      <c r="I24" s="9">
        <v>5</v>
      </c>
      <c r="J24" s="9">
        <v>225</v>
      </c>
      <c r="K24" s="9">
        <v>9</v>
      </c>
      <c r="L24" s="9">
        <v>0</v>
      </c>
      <c r="M24" s="9">
        <v>7</v>
      </c>
      <c r="N24" s="9">
        <v>14</v>
      </c>
      <c r="O24" s="9">
        <v>99</v>
      </c>
      <c r="P24" s="9">
        <v>22</v>
      </c>
      <c r="Q24" s="9">
        <v>0</v>
      </c>
      <c r="R24" s="9">
        <v>0</v>
      </c>
      <c r="S24" s="9">
        <v>1</v>
      </c>
      <c r="T24" s="9">
        <v>2</v>
      </c>
      <c r="U24" s="9">
        <v>0</v>
      </c>
      <c r="V24" s="9">
        <v>26</v>
      </c>
      <c r="W24" s="9">
        <v>4</v>
      </c>
      <c r="X24" s="9">
        <v>0</v>
      </c>
      <c r="Y24" s="9">
        <v>9</v>
      </c>
      <c r="Z24" s="9">
        <v>0</v>
      </c>
      <c r="AA24" s="9">
        <v>0</v>
      </c>
      <c r="AB24" s="9">
        <v>0</v>
      </c>
      <c r="AC24" s="9">
        <v>0</v>
      </c>
      <c r="AD24" s="9">
        <v>17</v>
      </c>
      <c r="AE24" s="9">
        <v>7</v>
      </c>
      <c r="AF24" s="9">
        <v>3</v>
      </c>
      <c r="AG24" s="9">
        <v>1</v>
      </c>
      <c r="AH24" s="9">
        <v>0</v>
      </c>
      <c r="AI24" s="9">
        <v>0</v>
      </c>
      <c r="AJ24" s="9">
        <v>20</v>
      </c>
      <c r="AK24" s="9">
        <v>0</v>
      </c>
      <c r="AL24" s="9">
        <v>0</v>
      </c>
      <c r="AM24" s="9">
        <v>0</v>
      </c>
      <c r="AN24" s="9">
        <v>1</v>
      </c>
      <c r="AO24" s="9">
        <v>10</v>
      </c>
      <c r="AP24" s="9">
        <v>7</v>
      </c>
      <c r="AQ24" s="9">
        <v>17</v>
      </c>
      <c r="AR24" s="9">
        <v>3</v>
      </c>
      <c r="AS24" s="9">
        <v>354</v>
      </c>
      <c r="AT24" s="9">
        <v>36</v>
      </c>
      <c r="AU24" s="9">
        <v>6</v>
      </c>
      <c r="AV24" s="9">
        <v>160</v>
      </c>
      <c r="AW24" s="9">
        <v>26</v>
      </c>
      <c r="AX24" s="9">
        <f t="shared" si="0"/>
        <v>1161</v>
      </c>
    </row>
    <row r="25" spans="1:50" x14ac:dyDescent="0.35">
      <c r="A25" s="5"/>
      <c r="B25" s="9" t="s">
        <v>74</v>
      </c>
      <c r="C25" s="9">
        <v>0</v>
      </c>
      <c r="D25" s="9">
        <v>16</v>
      </c>
      <c r="E25" s="9">
        <v>12</v>
      </c>
      <c r="F25" s="9">
        <v>0</v>
      </c>
      <c r="G25" s="9">
        <v>47</v>
      </c>
      <c r="H25" s="9">
        <v>0</v>
      </c>
      <c r="I25" s="9">
        <v>0</v>
      </c>
      <c r="J25" s="9">
        <v>228</v>
      </c>
      <c r="K25" s="9">
        <v>4</v>
      </c>
      <c r="L25" s="9">
        <v>0</v>
      </c>
      <c r="M25" s="9">
        <v>5</v>
      </c>
      <c r="N25" s="9">
        <v>12</v>
      </c>
      <c r="O25" s="9">
        <v>68</v>
      </c>
      <c r="P25" s="9">
        <v>32</v>
      </c>
      <c r="Q25" s="9">
        <v>3</v>
      </c>
      <c r="R25" s="9">
        <v>0</v>
      </c>
      <c r="S25" s="9">
        <v>0</v>
      </c>
      <c r="T25" s="9">
        <v>2</v>
      </c>
      <c r="U25" s="9">
        <v>0</v>
      </c>
      <c r="V25" s="9">
        <v>32</v>
      </c>
      <c r="W25" s="9">
        <v>3</v>
      </c>
      <c r="X25" s="9">
        <v>0</v>
      </c>
      <c r="Y25" s="9">
        <v>1</v>
      </c>
      <c r="Z25" s="9">
        <v>0</v>
      </c>
      <c r="AA25" s="9">
        <v>0</v>
      </c>
      <c r="AB25" s="9">
        <v>0</v>
      </c>
      <c r="AC25" s="9">
        <v>2</v>
      </c>
      <c r="AD25" s="9">
        <v>18</v>
      </c>
      <c r="AE25" s="9">
        <v>3</v>
      </c>
      <c r="AF25" s="9">
        <v>5</v>
      </c>
      <c r="AG25" s="9">
        <v>0</v>
      </c>
      <c r="AH25" s="9">
        <v>0</v>
      </c>
      <c r="AI25" s="9">
        <v>0</v>
      </c>
      <c r="AJ25" s="9">
        <v>17</v>
      </c>
      <c r="AK25" s="9">
        <v>1</v>
      </c>
      <c r="AL25" s="9">
        <v>0</v>
      </c>
      <c r="AM25" s="9">
        <v>0</v>
      </c>
      <c r="AN25" s="9">
        <v>3</v>
      </c>
      <c r="AO25" s="9">
        <v>1</v>
      </c>
      <c r="AP25" s="9">
        <v>7</v>
      </c>
      <c r="AQ25" s="9">
        <v>9</v>
      </c>
      <c r="AR25" s="9">
        <v>6</v>
      </c>
      <c r="AS25" s="9">
        <v>322</v>
      </c>
      <c r="AT25" s="9">
        <v>17</v>
      </c>
      <c r="AU25" s="9">
        <v>3</v>
      </c>
      <c r="AV25" s="9">
        <v>298</v>
      </c>
      <c r="AW25" s="9">
        <v>14</v>
      </c>
      <c r="AX25" s="9">
        <f t="shared" si="0"/>
        <v>1191</v>
      </c>
    </row>
    <row r="26" spans="1:50" x14ac:dyDescent="0.35">
      <c r="A26" s="5"/>
      <c r="B26" s="9" t="s">
        <v>75</v>
      </c>
      <c r="C26" s="9">
        <v>0</v>
      </c>
      <c r="D26" s="9">
        <v>0</v>
      </c>
      <c r="E26" s="9">
        <v>1</v>
      </c>
      <c r="F26" s="9">
        <v>0</v>
      </c>
      <c r="G26" s="9">
        <v>2</v>
      </c>
      <c r="H26" s="9">
        <v>0</v>
      </c>
      <c r="I26" s="9">
        <v>0</v>
      </c>
      <c r="J26" s="9">
        <v>12</v>
      </c>
      <c r="K26" s="9">
        <v>0</v>
      </c>
      <c r="L26" s="9">
        <v>0</v>
      </c>
      <c r="M26" s="9">
        <v>0</v>
      </c>
      <c r="N26" s="9">
        <v>0</v>
      </c>
      <c r="O26" s="9">
        <v>12</v>
      </c>
      <c r="P26" s="9">
        <v>1</v>
      </c>
      <c r="Q26" s="9">
        <v>0</v>
      </c>
      <c r="R26" s="9">
        <v>0</v>
      </c>
      <c r="S26" s="9">
        <v>0</v>
      </c>
      <c r="T26" s="9">
        <v>0</v>
      </c>
      <c r="U26" s="9">
        <v>0</v>
      </c>
      <c r="V26" s="9">
        <v>2</v>
      </c>
      <c r="W26" s="9">
        <v>0</v>
      </c>
      <c r="X26" s="9">
        <v>0</v>
      </c>
      <c r="Y26" s="9">
        <v>0</v>
      </c>
      <c r="Z26" s="9">
        <v>0</v>
      </c>
      <c r="AA26" s="9">
        <v>0</v>
      </c>
      <c r="AB26" s="9">
        <v>0</v>
      </c>
      <c r="AC26" s="9">
        <v>0</v>
      </c>
      <c r="AD26" s="9">
        <v>4</v>
      </c>
      <c r="AE26" s="9">
        <v>0</v>
      </c>
      <c r="AF26" s="9">
        <v>0</v>
      </c>
      <c r="AG26" s="9">
        <v>0</v>
      </c>
      <c r="AH26" s="9">
        <v>0</v>
      </c>
      <c r="AI26" s="9">
        <v>0</v>
      </c>
      <c r="AJ26" s="9">
        <v>3</v>
      </c>
      <c r="AK26" s="9">
        <v>0</v>
      </c>
      <c r="AL26" s="9">
        <v>0</v>
      </c>
      <c r="AM26" s="9">
        <v>0</v>
      </c>
      <c r="AN26" s="9">
        <v>0</v>
      </c>
      <c r="AO26" s="9">
        <v>0</v>
      </c>
      <c r="AP26" s="9">
        <v>3</v>
      </c>
      <c r="AQ26" s="9">
        <v>0</v>
      </c>
      <c r="AR26" s="9">
        <v>0</v>
      </c>
      <c r="AS26" s="9">
        <v>6</v>
      </c>
      <c r="AT26" s="9">
        <v>1</v>
      </c>
      <c r="AU26" s="9">
        <v>1</v>
      </c>
      <c r="AV26" s="9">
        <v>15</v>
      </c>
      <c r="AW26" s="9">
        <v>1</v>
      </c>
      <c r="AX26" s="9">
        <f t="shared" si="0"/>
        <v>64</v>
      </c>
    </row>
    <row r="27" spans="1:50" x14ac:dyDescent="0.35">
      <c r="A27" s="5"/>
      <c r="B27" s="9" t="s">
        <v>76</v>
      </c>
      <c r="C27" s="9">
        <v>0</v>
      </c>
      <c r="D27" s="9">
        <v>16</v>
      </c>
      <c r="E27" s="9">
        <v>18</v>
      </c>
      <c r="F27" s="9">
        <v>0</v>
      </c>
      <c r="G27" s="9">
        <v>66</v>
      </c>
      <c r="H27" s="9">
        <v>1</v>
      </c>
      <c r="I27" s="9">
        <v>0</v>
      </c>
      <c r="J27" s="9">
        <v>430</v>
      </c>
      <c r="K27" s="9">
        <v>16</v>
      </c>
      <c r="L27" s="9">
        <v>0</v>
      </c>
      <c r="M27" s="9">
        <v>12</v>
      </c>
      <c r="N27" s="9">
        <v>16</v>
      </c>
      <c r="O27" s="9">
        <v>111</v>
      </c>
      <c r="P27" s="9">
        <v>64</v>
      </c>
      <c r="Q27" s="9">
        <v>0</v>
      </c>
      <c r="R27" s="9">
        <v>0</v>
      </c>
      <c r="S27" s="9">
        <v>1</v>
      </c>
      <c r="T27" s="9">
        <v>4</v>
      </c>
      <c r="U27" s="9">
        <v>0</v>
      </c>
      <c r="V27" s="9">
        <v>60</v>
      </c>
      <c r="W27" s="9">
        <v>0</v>
      </c>
      <c r="X27" s="9">
        <v>0</v>
      </c>
      <c r="Y27" s="9">
        <v>1</v>
      </c>
      <c r="Z27" s="9">
        <v>0</v>
      </c>
      <c r="AA27" s="9">
        <v>2</v>
      </c>
      <c r="AB27" s="9">
        <v>0</v>
      </c>
      <c r="AC27" s="9">
        <v>1</v>
      </c>
      <c r="AD27" s="9">
        <v>49</v>
      </c>
      <c r="AE27" s="9">
        <v>9</v>
      </c>
      <c r="AF27" s="9">
        <v>3</v>
      </c>
      <c r="AG27" s="9">
        <v>0</v>
      </c>
      <c r="AH27" s="9">
        <v>0</v>
      </c>
      <c r="AI27" s="9">
        <v>0</v>
      </c>
      <c r="AJ27" s="9">
        <v>37</v>
      </c>
      <c r="AK27" s="9">
        <v>0</v>
      </c>
      <c r="AL27" s="9">
        <v>0</v>
      </c>
      <c r="AM27" s="9">
        <v>0</v>
      </c>
      <c r="AN27" s="9">
        <v>1</v>
      </c>
      <c r="AO27" s="9">
        <v>9</v>
      </c>
      <c r="AP27" s="9">
        <v>6</v>
      </c>
      <c r="AQ27" s="9">
        <v>13</v>
      </c>
      <c r="AR27" s="9">
        <v>6</v>
      </c>
      <c r="AS27" s="9">
        <v>216</v>
      </c>
      <c r="AT27" s="9">
        <v>26</v>
      </c>
      <c r="AU27" s="9">
        <v>4</v>
      </c>
      <c r="AV27" s="9">
        <v>340</v>
      </c>
      <c r="AW27" s="9">
        <v>40</v>
      </c>
      <c r="AX27" s="9">
        <f t="shared" si="0"/>
        <v>1578</v>
      </c>
    </row>
    <row r="28" spans="1:50" x14ac:dyDescent="0.35">
      <c r="A28" s="4"/>
      <c r="B28" s="10" t="s">
        <v>77</v>
      </c>
      <c r="C28" s="10">
        <v>0</v>
      </c>
      <c r="D28" s="10">
        <v>9</v>
      </c>
      <c r="E28" s="10">
        <v>12</v>
      </c>
      <c r="F28" s="10">
        <v>0</v>
      </c>
      <c r="G28" s="10">
        <v>27</v>
      </c>
      <c r="H28" s="10">
        <v>0</v>
      </c>
      <c r="I28" s="10">
        <v>2</v>
      </c>
      <c r="J28" s="10">
        <v>179</v>
      </c>
      <c r="K28" s="10">
        <v>11</v>
      </c>
      <c r="L28" s="10">
        <v>0</v>
      </c>
      <c r="M28" s="10">
        <v>7</v>
      </c>
      <c r="N28" s="10">
        <v>13</v>
      </c>
      <c r="O28" s="10">
        <v>64</v>
      </c>
      <c r="P28" s="10">
        <v>44</v>
      </c>
      <c r="Q28" s="10">
        <v>0</v>
      </c>
      <c r="R28" s="10">
        <v>0</v>
      </c>
      <c r="S28" s="10">
        <v>1</v>
      </c>
      <c r="T28" s="10">
        <v>0</v>
      </c>
      <c r="U28" s="10">
        <v>0</v>
      </c>
      <c r="V28" s="10">
        <v>27</v>
      </c>
      <c r="W28" s="10">
        <v>2</v>
      </c>
      <c r="X28" s="10">
        <v>0</v>
      </c>
      <c r="Y28" s="10">
        <v>3</v>
      </c>
      <c r="Z28" s="10">
        <v>0</v>
      </c>
      <c r="AA28" s="10">
        <v>0</v>
      </c>
      <c r="AB28" s="10">
        <v>0</v>
      </c>
      <c r="AC28" s="10">
        <v>0</v>
      </c>
      <c r="AD28" s="10">
        <v>27</v>
      </c>
      <c r="AE28" s="10">
        <v>6</v>
      </c>
      <c r="AF28" s="10">
        <v>1</v>
      </c>
      <c r="AG28" s="10">
        <v>0</v>
      </c>
      <c r="AH28" s="10">
        <v>0</v>
      </c>
      <c r="AI28" s="10">
        <v>0</v>
      </c>
      <c r="AJ28" s="10">
        <v>19</v>
      </c>
      <c r="AK28" s="10">
        <v>0</v>
      </c>
      <c r="AL28" s="10">
        <v>0</v>
      </c>
      <c r="AM28" s="10">
        <v>0</v>
      </c>
      <c r="AN28" s="10">
        <v>1</v>
      </c>
      <c r="AO28" s="10">
        <v>4</v>
      </c>
      <c r="AP28" s="10">
        <v>5</v>
      </c>
      <c r="AQ28" s="10">
        <v>8</v>
      </c>
      <c r="AR28" s="10">
        <v>4</v>
      </c>
      <c r="AS28" s="10">
        <v>166</v>
      </c>
      <c r="AT28" s="10">
        <v>11</v>
      </c>
      <c r="AU28" s="10">
        <v>2</v>
      </c>
      <c r="AV28" s="10">
        <v>123</v>
      </c>
      <c r="AW28" s="10">
        <v>8</v>
      </c>
      <c r="AX28" s="10">
        <f t="shared" si="0"/>
        <v>786</v>
      </c>
    </row>
    <row r="29" spans="1:50" x14ac:dyDescent="0.35">
      <c r="A29" s="6" t="s">
        <v>78</v>
      </c>
      <c r="B29" s="11" t="s">
        <v>79</v>
      </c>
      <c r="C29" s="11">
        <v>0</v>
      </c>
      <c r="D29" s="11">
        <v>69</v>
      </c>
      <c r="E29" s="11">
        <v>23</v>
      </c>
      <c r="F29" s="11">
        <v>0</v>
      </c>
      <c r="G29" s="11">
        <v>232</v>
      </c>
      <c r="H29" s="11">
        <v>0</v>
      </c>
      <c r="I29" s="11">
        <v>1</v>
      </c>
      <c r="J29" s="11">
        <v>699</v>
      </c>
      <c r="K29" s="11">
        <v>24</v>
      </c>
      <c r="L29" s="11">
        <v>0</v>
      </c>
      <c r="M29" s="11">
        <v>32</v>
      </c>
      <c r="N29" s="11">
        <v>49</v>
      </c>
      <c r="O29" s="11">
        <v>178</v>
      </c>
      <c r="P29" s="11">
        <v>67</v>
      </c>
      <c r="Q29" s="11">
        <v>1</v>
      </c>
      <c r="R29" s="11">
        <v>0</v>
      </c>
      <c r="S29" s="11">
        <v>3</v>
      </c>
      <c r="T29" s="11">
        <v>2</v>
      </c>
      <c r="U29" s="11">
        <v>2</v>
      </c>
      <c r="V29" s="11">
        <v>236</v>
      </c>
      <c r="W29" s="11">
        <v>1</v>
      </c>
      <c r="X29" s="11">
        <v>0</v>
      </c>
      <c r="Y29" s="11">
        <v>1</v>
      </c>
      <c r="Z29" s="11">
        <v>0</v>
      </c>
      <c r="AA29" s="11">
        <v>1</v>
      </c>
      <c r="AB29" s="11">
        <v>0</v>
      </c>
      <c r="AC29" s="11">
        <v>2</v>
      </c>
      <c r="AD29" s="11">
        <v>102</v>
      </c>
      <c r="AE29" s="11">
        <v>5</v>
      </c>
      <c r="AF29" s="11">
        <v>3</v>
      </c>
      <c r="AG29" s="11">
        <v>2</v>
      </c>
      <c r="AH29" s="11">
        <v>0</v>
      </c>
      <c r="AI29" s="11">
        <v>0</v>
      </c>
      <c r="AJ29" s="11">
        <v>57</v>
      </c>
      <c r="AK29" s="11">
        <v>1</v>
      </c>
      <c r="AL29" s="11">
        <v>1</v>
      </c>
      <c r="AM29" s="11">
        <v>0</v>
      </c>
      <c r="AN29" s="11">
        <v>1</v>
      </c>
      <c r="AO29" s="11">
        <v>13</v>
      </c>
      <c r="AP29" s="11">
        <v>12</v>
      </c>
      <c r="AQ29" s="11">
        <v>12</v>
      </c>
      <c r="AR29" s="11">
        <v>5</v>
      </c>
      <c r="AS29" s="11">
        <v>288</v>
      </c>
      <c r="AT29" s="11">
        <v>16</v>
      </c>
      <c r="AU29" s="11">
        <v>11</v>
      </c>
      <c r="AV29" s="11">
        <v>449</v>
      </c>
      <c r="AW29" s="11">
        <v>27</v>
      </c>
      <c r="AX29" s="11">
        <f t="shared" si="0"/>
        <v>2628</v>
      </c>
    </row>
    <row r="30" spans="1:50" x14ac:dyDescent="0.35">
      <c r="A30" s="5"/>
      <c r="B30" s="9" t="s">
        <v>80</v>
      </c>
      <c r="C30" s="9">
        <v>0</v>
      </c>
      <c r="D30" s="9">
        <v>38</v>
      </c>
      <c r="E30" s="9">
        <v>8</v>
      </c>
      <c r="F30" s="9">
        <v>0</v>
      </c>
      <c r="G30" s="9">
        <v>66</v>
      </c>
      <c r="H30" s="9">
        <v>1</v>
      </c>
      <c r="I30" s="9">
        <v>4</v>
      </c>
      <c r="J30" s="9">
        <v>663</v>
      </c>
      <c r="K30" s="9">
        <v>12</v>
      </c>
      <c r="L30" s="9">
        <v>0</v>
      </c>
      <c r="M30" s="9">
        <v>14</v>
      </c>
      <c r="N30" s="9">
        <v>14</v>
      </c>
      <c r="O30" s="9">
        <v>98</v>
      </c>
      <c r="P30" s="9">
        <v>44</v>
      </c>
      <c r="Q30" s="9">
        <v>4</v>
      </c>
      <c r="R30" s="9">
        <v>0</v>
      </c>
      <c r="S30" s="9">
        <v>2</v>
      </c>
      <c r="T30" s="9">
        <v>1</v>
      </c>
      <c r="U30" s="9">
        <v>0</v>
      </c>
      <c r="V30" s="9">
        <v>116</v>
      </c>
      <c r="W30" s="9">
        <v>24</v>
      </c>
      <c r="X30" s="9">
        <v>0</v>
      </c>
      <c r="Y30" s="9">
        <v>6</v>
      </c>
      <c r="Z30" s="9">
        <v>0</v>
      </c>
      <c r="AA30" s="9">
        <v>0</v>
      </c>
      <c r="AB30" s="9">
        <v>0</v>
      </c>
      <c r="AC30" s="9">
        <v>1</v>
      </c>
      <c r="AD30" s="9">
        <v>23</v>
      </c>
      <c r="AE30" s="9">
        <v>3</v>
      </c>
      <c r="AF30" s="9">
        <v>7</v>
      </c>
      <c r="AG30" s="9">
        <v>1</v>
      </c>
      <c r="AH30" s="9">
        <v>0</v>
      </c>
      <c r="AI30" s="9">
        <v>0</v>
      </c>
      <c r="AJ30" s="9">
        <v>90</v>
      </c>
      <c r="AK30" s="9">
        <v>0</v>
      </c>
      <c r="AL30" s="9">
        <v>0</v>
      </c>
      <c r="AM30" s="9">
        <v>1</v>
      </c>
      <c r="AN30" s="9">
        <v>2</v>
      </c>
      <c r="AO30" s="9">
        <v>5</v>
      </c>
      <c r="AP30" s="9">
        <v>10</v>
      </c>
      <c r="AQ30" s="9">
        <v>10</v>
      </c>
      <c r="AR30" s="9">
        <v>23</v>
      </c>
      <c r="AS30" s="9">
        <v>373</v>
      </c>
      <c r="AT30" s="9">
        <v>14</v>
      </c>
      <c r="AU30" s="9">
        <v>26</v>
      </c>
      <c r="AV30" s="9">
        <v>291</v>
      </c>
      <c r="AW30" s="9">
        <v>15</v>
      </c>
      <c r="AX30" s="9">
        <f t="shared" si="0"/>
        <v>2010</v>
      </c>
    </row>
    <row r="31" spans="1:50" x14ac:dyDescent="0.35">
      <c r="A31" s="5"/>
      <c r="B31" s="9" t="s">
        <v>81</v>
      </c>
      <c r="C31" s="9">
        <v>0</v>
      </c>
      <c r="D31" s="9">
        <v>23</v>
      </c>
      <c r="E31" s="9">
        <v>12</v>
      </c>
      <c r="F31" s="9">
        <v>0</v>
      </c>
      <c r="G31" s="9">
        <v>64</v>
      </c>
      <c r="H31" s="9">
        <v>0</v>
      </c>
      <c r="I31" s="9">
        <v>2</v>
      </c>
      <c r="J31" s="9">
        <v>624</v>
      </c>
      <c r="K31" s="9">
        <v>58</v>
      </c>
      <c r="L31" s="9">
        <v>0</v>
      </c>
      <c r="M31" s="9">
        <v>13</v>
      </c>
      <c r="N31" s="9">
        <v>11</v>
      </c>
      <c r="O31" s="9">
        <v>159</v>
      </c>
      <c r="P31" s="9">
        <v>90</v>
      </c>
      <c r="Q31" s="9">
        <v>1</v>
      </c>
      <c r="R31" s="9">
        <v>0</v>
      </c>
      <c r="S31" s="9">
        <v>1</v>
      </c>
      <c r="T31" s="9">
        <v>4</v>
      </c>
      <c r="U31" s="9">
        <v>1</v>
      </c>
      <c r="V31" s="9">
        <v>79</v>
      </c>
      <c r="W31" s="9">
        <v>5</v>
      </c>
      <c r="X31" s="9">
        <v>1</v>
      </c>
      <c r="Y31" s="9">
        <v>17</v>
      </c>
      <c r="Z31" s="9">
        <v>0</v>
      </c>
      <c r="AA31" s="9">
        <v>0</v>
      </c>
      <c r="AB31" s="9">
        <v>0</v>
      </c>
      <c r="AC31" s="9">
        <v>0</v>
      </c>
      <c r="AD31" s="9">
        <v>5</v>
      </c>
      <c r="AE31" s="9">
        <v>9</v>
      </c>
      <c r="AF31" s="9">
        <v>2</v>
      </c>
      <c r="AG31" s="9">
        <v>0</v>
      </c>
      <c r="AH31" s="9">
        <v>0</v>
      </c>
      <c r="AI31" s="9">
        <v>1</v>
      </c>
      <c r="AJ31" s="9">
        <v>29</v>
      </c>
      <c r="AK31" s="9">
        <v>0</v>
      </c>
      <c r="AL31" s="9">
        <v>0</v>
      </c>
      <c r="AM31" s="9">
        <v>0</v>
      </c>
      <c r="AN31" s="9">
        <v>5</v>
      </c>
      <c r="AO31" s="9">
        <v>3</v>
      </c>
      <c r="AP31" s="9">
        <v>22</v>
      </c>
      <c r="AQ31" s="9">
        <v>4</v>
      </c>
      <c r="AR31" s="9">
        <v>2</v>
      </c>
      <c r="AS31" s="9">
        <v>506</v>
      </c>
      <c r="AT31" s="9">
        <v>25</v>
      </c>
      <c r="AU31" s="9">
        <v>6</v>
      </c>
      <c r="AV31" s="9">
        <v>463</v>
      </c>
      <c r="AW31" s="9">
        <v>26</v>
      </c>
      <c r="AX31" s="9">
        <f t="shared" si="0"/>
        <v>2273</v>
      </c>
    </row>
    <row r="32" spans="1:50" x14ac:dyDescent="0.35">
      <c r="A32" s="5"/>
      <c r="B32" s="9" t="s">
        <v>82</v>
      </c>
      <c r="C32" s="9">
        <v>0</v>
      </c>
      <c r="D32" s="9">
        <v>25</v>
      </c>
      <c r="E32" s="9">
        <v>45</v>
      </c>
      <c r="F32" s="9">
        <v>1</v>
      </c>
      <c r="G32" s="9">
        <v>75</v>
      </c>
      <c r="H32" s="9">
        <v>2</v>
      </c>
      <c r="I32" s="9">
        <v>0</v>
      </c>
      <c r="J32" s="9">
        <v>366</v>
      </c>
      <c r="K32" s="9">
        <v>8</v>
      </c>
      <c r="L32" s="9">
        <v>0</v>
      </c>
      <c r="M32" s="9">
        <v>8</v>
      </c>
      <c r="N32" s="9">
        <v>54</v>
      </c>
      <c r="O32" s="9">
        <v>54</v>
      </c>
      <c r="P32" s="9">
        <v>26</v>
      </c>
      <c r="Q32" s="9">
        <v>0</v>
      </c>
      <c r="R32" s="9">
        <v>0</v>
      </c>
      <c r="S32" s="9">
        <v>1</v>
      </c>
      <c r="T32" s="9">
        <v>10</v>
      </c>
      <c r="U32" s="9">
        <v>0</v>
      </c>
      <c r="V32" s="9">
        <v>59</v>
      </c>
      <c r="W32" s="9">
        <v>0</v>
      </c>
      <c r="X32" s="9">
        <v>0</v>
      </c>
      <c r="Y32" s="9">
        <v>0</v>
      </c>
      <c r="Z32" s="9">
        <v>0</v>
      </c>
      <c r="AA32" s="9">
        <v>0</v>
      </c>
      <c r="AB32" s="9">
        <v>0</v>
      </c>
      <c r="AC32" s="9">
        <v>1</v>
      </c>
      <c r="AD32" s="9">
        <v>36</v>
      </c>
      <c r="AE32" s="9">
        <v>0</v>
      </c>
      <c r="AF32" s="9">
        <v>3</v>
      </c>
      <c r="AG32" s="9">
        <v>1</v>
      </c>
      <c r="AH32" s="9">
        <v>0</v>
      </c>
      <c r="AI32" s="9">
        <v>0</v>
      </c>
      <c r="AJ32" s="9">
        <v>25</v>
      </c>
      <c r="AK32" s="9">
        <v>1</v>
      </c>
      <c r="AL32" s="9">
        <v>0</v>
      </c>
      <c r="AM32" s="9">
        <v>0</v>
      </c>
      <c r="AN32" s="9">
        <v>1</v>
      </c>
      <c r="AO32" s="9">
        <v>1</v>
      </c>
      <c r="AP32" s="9">
        <v>6</v>
      </c>
      <c r="AQ32" s="9">
        <v>9</v>
      </c>
      <c r="AR32" s="9">
        <v>8</v>
      </c>
      <c r="AS32" s="9">
        <v>453</v>
      </c>
      <c r="AT32" s="9">
        <v>17</v>
      </c>
      <c r="AU32" s="9">
        <v>6</v>
      </c>
      <c r="AV32" s="9">
        <v>298</v>
      </c>
      <c r="AW32" s="9">
        <v>15</v>
      </c>
      <c r="AX32" s="9">
        <f t="shared" si="0"/>
        <v>1615</v>
      </c>
    </row>
    <row r="33" spans="1:50" x14ac:dyDescent="0.35">
      <c r="A33" s="5"/>
      <c r="B33" s="9" t="s">
        <v>83</v>
      </c>
      <c r="C33" s="9">
        <v>0</v>
      </c>
      <c r="D33" s="9">
        <v>37</v>
      </c>
      <c r="E33" s="9">
        <v>43</v>
      </c>
      <c r="F33" s="9">
        <v>0</v>
      </c>
      <c r="G33" s="9">
        <v>66</v>
      </c>
      <c r="H33" s="9">
        <v>2</v>
      </c>
      <c r="I33" s="9">
        <v>2</v>
      </c>
      <c r="J33" s="9">
        <v>585</v>
      </c>
      <c r="K33" s="9">
        <v>31</v>
      </c>
      <c r="L33" s="9">
        <v>0</v>
      </c>
      <c r="M33" s="9">
        <v>24</v>
      </c>
      <c r="N33" s="9">
        <v>23</v>
      </c>
      <c r="O33" s="9">
        <v>211</v>
      </c>
      <c r="P33" s="9">
        <v>71</v>
      </c>
      <c r="Q33" s="9">
        <v>1</v>
      </c>
      <c r="R33" s="9">
        <v>0</v>
      </c>
      <c r="S33" s="9">
        <v>1</v>
      </c>
      <c r="T33" s="9">
        <v>5</v>
      </c>
      <c r="U33" s="9">
        <v>1</v>
      </c>
      <c r="V33" s="9">
        <v>166</v>
      </c>
      <c r="W33" s="9">
        <v>4</v>
      </c>
      <c r="X33" s="9">
        <v>0</v>
      </c>
      <c r="Y33" s="9">
        <v>6</v>
      </c>
      <c r="Z33" s="9">
        <v>0</v>
      </c>
      <c r="AA33" s="9">
        <v>1</v>
      </c>
      <c r="AB33" s="9">
        <v>0</v>
      </c>
      <c r="AC33" s="9">
        <v>0</v>
      </c>
      <c r="AD33" s="9">
        <v>123</v>
      </c>
      <c r="AE33" s="9">
        <v>18</v>
      </c>
      <c r="AF33" s="9">
        <v>2</v>
      </c>
      <c r="AG33" s="9">
        <v>2</v>
      </c>
      <c r="AH33" s="9">
        <v>0</v>
      </c>
      <c r="AI33" s="9">
        <v>0</v>
      </c>
      <c r="AJ33" s="9">
        <v>39</v>
      </c>
      <c r="AK33" s="9">
        <v>0</v>
      </c>
      <c r="AL33" s="9">
        <v>1</v>
      </c>
      <c r="AM33" s="9">
        <v>0</v>
      </c>
      <c r="AN33" s="9">
        <v>2</v>
      </c>
      <c r="AO33" s="9">
        <v>18</v>
      </c>
      <c r="AP33" s="9">
        <v>38</v>
      </c>
      <c r="AQ33" s="9">
        <v>10</v>
      </c>
      <c r="AR33" s="9">
        <v>15</v>
      </c>
      <c r="AS33" s="9">
        <v>347</v>
      </c>
      <c r="AT33" s="9">
        <v>14</v>
      </c>
      <c r="AU33" s="9">
        <v>13</v>
      </c>
      <c r="AV33" s="9">
        <v>424</v>
      </c>
      <c r="AW33" s="9">
        <v>28</v>
      </c>
      <c r="AX33" s="9">
        <f t="shared" si="0"/>
        <v>2374</v>
      </c>
    </row>
    <row r="34" spans="1:50" x14ac:dyDescent="0.35">
      <c r="A34" s="5"/>
      <c r="B34" s="9" t="s">
        <v>84</v>
      </c>
      <c r="C34" s="9">
        <v>0</v>
      </c>
      <c r="D34" s="9">
        <v>14</v>
      </c>
      <c r="E34" s="9">
        <v>21</v>
      </c>
      <c r="F34" s="9">
        <v>0</v>
      </c>
      <c r="G34" s="9">
        <v>37</v>
      </c>
      <c r="H34" s="9">
        <v>0</v>
      </c>
      <c r="I34" s="9">
        <v>0</v>
      </c>
      <c r="J34" s="9">
        <v>214</v>
      </c>
      <c r="K34" s="9">
        <v>11</v>
      </c>
      <c r="L34" s="9">
        <v>0</v>
      </c>
      <c r="M34" s="9">
        <v>6</v>
      </c>
      <c r="N34" s="9">
        <v>6</v>
      </c>
      <c r="O34" s="9">
        <v>47</v>
      </c>
      <c r="P34" s="9">
        <v>10</v>
      </c>
      <c r="Q34" s="9">
        <v>1</v>
      </c>
      <c r="R34" s="9">
        <v>0</v>
      </c>
      <c r="S34" s="9">
        <v>0</v>
      </c>
      <c r="T34" s="9">
        <v>1</v>
      </c>
      <c r="U34" s="9">
        <v>0</v>
      </c>
      <c r="V34" s="9">
        <v>39</v>
      </c>
      <c r="W34" s="9">
        <v>2</v>
      </c>
      <c r="X34" s="9">
        <v>0</v>
      </c>
      <c r="Y34" s="9">
        <v>3</v>
      </c>
      <c r="Z34" s="9">
        <v>0</v>
      </c>
      <c r="AA34" s="9">
        <v>0</v>
      </c>
      <c r="AB34" s="9">
        <v>0</v>
      </c>
      <c r="AC34" s="9">
        <v>0</v>
      </c>
      <c r="AD34" s="9">
        <v>21</v>
      </c>
      <c r="AE34" s="9">
        <v>1</v>
      </c>
      <c r="AF34" s="9">
        <v>5</v>
      </c>
      <c r="AG34" s="9">
        <v>1</v>
      </c>
      <c r="AH34" s="9">
        <v>0</v>
      </c>
      <c r="AI34" s="9">
        <v>0</v>
      </c>
      <c r="AJ34" s="9">
        <v>14</v>
      </c>
      <c r="AK34" s="9">
        <v>1</v>
      </c>
      <c r="AL34" s="9">
        <v>0</v>
      </c>
      <c r="AM34" s="9">
        <v>1</v>
      </c>
      <c r="AN34" s="9">
        <v>5</v>
      </c>
      <c r="AO34" s="9">
        <v>4</v>
      </c>
      <c r="AP34" s="9">
        <v>5</v>
      </c>
      <c r="AQ34" s="9">
        <v>5</v>
      </c>
      <c r="AR34" s="9">
        <v>0</v>
      </c>
      <c r="AS34" s="9">
        <v>85</v>
      </c>
      <c r="AT34" s="9">
        <v>44</v>
      </c>
      <c r="AU34" s="9">
        <v>6</v>
      </c>
      <c r="AV34" s="9">
        <v>79</v>
      </c>
      <c r="AW34" s="9">
        <v>9</v>
      </c>
      <c r="AX34" s="9">
        <f t="shared" si="0"/>
        <v>698</v>
      </c>
    </row>
    <row r="35" spans="1:50" x14ac:dyDescent="0.35">
      <c r="A35" s="5"/>
      <c r="B35" s="9" t="s">
        <v>85</v>
      </c>
      <c r="C35" s="9">
        <v>0</v>
      </c>
      <c r="D35" s="9">
        <v>36</v>
      </c>
      <c r="E35" s="9">
        <v>10</v>
      </c>
      <c r="F35" s="9">
        <v>0</v>
      </c>
      <c r="G35" s="9">
        <v>62</v>
      </c>
      <c r="H35" s="9">
        <v>0</v>
      </c>
      <c r="I35" s="9">
        <v>2</v>
      </c>
      <c r="J35" s="9">
        <v>886</v>
      </c>
      <c r="K35" s="9">
        <v>18</v>
      </c>
      <c r="L35" s="9">
        <v>1</v>
      </c>
      <c r="M35" s="9">
        <v>13</v>
      </c>
      <c r="N35" s="9">
        <v>14</v>
      </c>
      <c r="O35" s="9">
        <v>218</v>
      </c>
      <c r="P35" s="9">
        <v>96</v>
      </c>
      <c r="Q35" s="9">
        <v>0</v>
      </c>
      <c r="R35" s="9">
        <v>2</v>
      </c>
      <c r="S35" s="9">
        <v>1</v>
      </c>
      <c r="T35" s="9">
        <v>3</v>
      </c>
      <c r="U35" s="9">
        <v>0</v>
      </c>
      <c r="V35" s="9">
        <v>124</v>
      </c>
      <c r="W35" s="9">
        <v>10</v>
      </c>
      <c r="X35" s="9">
        <v>0</v>
      </c>
      <c r="Y35" s="9">
        <v>6</v>
      </c>
      <c r="Z35" s="9">
        <v>0</v>
      </c>
      <c r="AA35" s="9">
        <v>1</v>
      </c>
      <c r="AB35" s="9">
        <v>0</v>
      </c>
      <c r="AC35" s="9">
        <v>0</v>
      </c>
      <c r="AD35" s="9">
        <v>57</v>
      </c>
      <c r="AE35" s="9">
        <v>8</v>
      </c>
      <c r="AF35" s="9">
        <v>6</v>
      </c>
      <c r="AG35" s="9">
        <v>1</v>
      </c>
      <c r="AH35" s="9">
        <v>0</v>
      </c>
      <c r="AI35" s="9">
        <v>0</v>
      </c>
      <c r="AJ35" s="9">
        <v>78</v>
      </c>
      <c r="AK35" s="9">
        <v>1</v>
      </c>
      <c r="AL35" s="9">
        <v>0</v>
      </c>
      <c r="AM35" s="9">
        <v>0</v>
      </c>
      <c r="AN35" s="9">
        <v>8</v>
      </c>
      <c r="AO35" s="9">
        <v>11</v>
      </c>
      <c r="AP35" s="9">
        <v>21</v>
      </c>
      <c r="AQ35" s="9">
        <v>7</v>
      </c>
      <c r="AR35" s="9">
        <v>9</v>
      </c>
      <c r="AS35" s="9">
        <v>454</v>
      </c>
      <c r="AT35" s="9">
        <v>17</v>
      </c>
      <c r="AU35" s="9">
        <v>17</v>
      </c>
      <c r="AV35" s="9">
        <v>344</v>
      </c>
      <c r="AW35" s="9">
        <v>28</v>
      </c>
      <c r="AX35" s="9">
        <f t="shared" si="0"/>
        <v>2570</v>
      </c>
    </row>
    <row r="36" spans="1:50" x14ac:dyDescent="0.35">
      <c r="A36" s="4"/>
      <c r="B36" s="10" t="s">
        <v>86</v>
      </c>
      <c r="C36" s="10">
        <v>0</v>
      </c>
      <c r="D36" s="10">
        <v>54</v>
      </c>
      <c r="E36" s="10">
        <v>21</v>
      </c>
      <c r="F36" s="10">
        <v>0</v>
      </c>
      <c r="G36" s="10">
        <v>54</v>
      </c>
      <c r="H36" s="10">
        <v>0</v>
      </c>
      <c r="I36" s="10">
        <v>6</v>
      </c>
      <c r="J36" s="10">
        <v>1425</v>
      </c>
      <c r="K36" s="10">
        <v>14</v>
      </c>
      <c r="L36" s="10">
        <v>1</v>
      </c>
      <c r="M36" s="10">
        <v>42</v>
      </c>
      <c r="N36" s="10">
        <v>46</v>
      </c>
      <c r="O36" s="10">
        <v>568</v>
      </c>
      <c r="P36" s="10">
        <v>99</v>
      </c>
      <c r="Q36" s="10">
        <v>1</v>
      </c>
      <c r="R36" s="10">
        <v>0</v>
      </c>
      <c r="S36" s="10">
        <v>0</v>
      </c>
      <c r="T36" s="10">
        <v>5</v>
      </c>
      <c r="U36" s="10">
        <v>0</v>
      </c>
      <c r="V36" s="10">
        <v>223</v>
      </c>
      <c r="W36" s="10">
        <v>19</v>
      </c>
      <c r="X36" s="10">
        <v>0</v>
      </c>
      <c r="Y36" s="10">
        <v>28</v>
      </c>
      <c r="Z36" s="10">
        <v>0</v>
      </c>
      <c r="AA36" s="10">
        <v>1</v>
      </c>
      <c r="AB36" s="10">
        <v>0</v>
      </c>
      <c r="AC36" s="10">
        <v>0</v>
      </c>
      <c r="AD36" s="10">
        <v>63</v>
      </c>
      <c r="AE36" s="10">
        <v>22</v>
      </c>
      <c r="AF36" s="10">
        <v>6</v>
      </c>
      <c r="AG36" s="10">
        <v>2</v>
      </c>
      <c r="AH36" s="10">
        <v>0</v>
      </c>
      <c r="AI36" s="10">
        <v>0</v>
      </c>
      <c r="AJ36" s="10">
        <v>176</v>
      </c>
      <c r="AK36" s="10">
        <v>2</v>
      </c>
      <c r="AL36" s="10">
        <v>1</v>
      </c>
      <c r="AM36" s="10">
        <v>0</v>
      </c>
      <c r="AN36" s="10">
        <v>8</v>
      </c>
      <c r="AO36" s="10">
        <v>15</v>
      </c>
      <c r="AP36" s="10">
        <v>15</v>
      </c>
      <c r="AQ36" s="10">
        <v>25</v>
      </c>
      <c r="AR36" s="10">
        <v>7</v>
      </c>
      <c r="AS36" s="10">
        <v>1041</v>
      </c>
      <c r="AT36" s="10">
        <v>32</v>
      </c>
      <c r="AU36" s="10">
        <v>32</v>
      </c>
      <c r="AV36" s="10">
        <v>605</v>
      </c>
      <c r="AW36" s="10">
        <v>36</v>
      </c>
      <c r="AX36" s="10">
        <f t="shared" si="0"/>
        <v>4695</v>
      </c>
    </row>
    <row r="37" spans="1:50" x14ac:dyDescent="0.35">
      <c r="A37" s="3" t="s">
        <v>87</v>
      </c>
      <c r="B37" s="11" t="s">
        <v>88</v>
      </c>
      <c r="C37" s="11">
        <v>0</v>
      </c>
      <c r="D37" s="11">
        <v>54</v>
      </c>
      <c r="E37" s="11">
        <v>31</v>
      </c>
      <c r="F37" s="11">
        <v>0</v>
      </c>
      <c r="G37" s="11">
        <v>94</v>
      </c>
      <c r="H37" s="11">
        <v>1</v>
      </c>
      <c r="I37" s="11">
        <v>3</v>
      </c>
      <c r="J37" s="11">
        <v>394</v>
      </c>
      <c r="K37" s="11">
        <v>8</v>
      </c>
      <c r="L37" s="11">
        <v>0</v>
      </c>
      <c r="M37" s="11">
        <v>13</v>
      </c>
      <c r="N37" s="11">
        <v>6</v>
      </c>
      <c r="O37" s="11">
        <v>122</v>
      </c>
      <c r="P37" s="11">
        <v>71</v>
      </c>
      <c r="Q37" s="11">
        <v>0</v>
      </c>
      <c r="R37" s="11">
        <v>1</v>
      </c>
      <c r="S37" s="11">
        <v>4</v>
      </c>
      <c r="T37" s="11">
        <v>4</v>
      </c>
      <c r="U37" s="11">
        <v>0</v>
      </c>
      <c r="V37" s="11">
        <v>117</v>
      </c>
      <c r="W37" s="11">
        <v>3</v>
      </c>
      <c r="X37" s="11">
        <v>0</v>
      </c>
      <c r="Y37" s="11">
        <v>1</v>
      </c>
      <c r="Z37" s="11">
        <v>0</v>
      </c>
      <c r="AA37" s="11">
        <v>0</v>
      </c>
      <c r="AB37" s="11">
        <v>0</v>
      </c>
      <c r="AC37" s="11">
        <v>0</v>
      </c>
      <c r="AD37" s="11">
        <v>51</v>
      </c>
      <c r="AE37" s="11">
        <v>3</v>
      </c>
      <c r="AF37" s="11">
        <v>1</v>
      </c>
      <c r="AG37" s="11">
        <v>1</v>
      </c>
      <c r="AH37" s="11">
        <v>0</v>
      </c>
      <c r="AI37" s="11">
        <v>0</v>
      </c>
      <c r="AJ37" s="11">
        <v>34</v>
      </c>
      <c r="AK37" s="11">
        <v>0</v>
      </c>
      <c r="AL37" s="11">
        <v>0</v>
      </c>
      <c r="AM37" s="11">
        <v>1</v>
      </c>
      <c r="AN37" s="11">
        <v>24</v>
      </c>
      <c r="AO37" s="11">
        <v>17</v>
      </c>
      <c r="AP37" s="11">
        <v>8</v>
      </c>
      <c r="AQ37" s="11">
        <v>29</v>
      </c>
      <c r="AR37" s="11">
        <v>7</v>
      </c>
      <c r="AS37" s="11">
        <v>74</v>
      </c>
      <c r="AT37" s="11">
        <v>51</v>
      </c>
      <c r="AU37" s="11">
        <v>35</v>
      </c>
      <c r="AV37" s="11">
        <v>248</v>
      </c>
      <c r="AW37" s="11">
        <v>19</v>
      </c>
      <c r="AX37" s="11">
        <f t="shared" si="0"/>
        <v>1530</v>
      </c>
    </row>
    <row r="38" spans="1:50" x14ac:dyDescent="0.35">
      <c r="A38" s="5"/>
      <c r="B38" s="9" t="s">
        <v>89</v>
      </c>
      <c r="C38" s="9">
        <v>0</v>
      </c>
      <c r="D38" s="9">
        <v>36</v>
      </c>
      <c r="E38" s="9">
        <v>53</v>
      </c>
      <c r="F38" s="9">
        <v>0</v>
      </c>
      <c r="G38" s="9">
        <v>98</v>
      </c>
      <c r="H38" s="9">
        <v>2</v>
      </c>
      <c r="I38" s="9">
        <v>1</v>
      </c>
      <c r="J38" s="9">
        <v>312</v>
      </c>
      <c r="K38" s="9">
        <v>3</v>
      </c>
      <c r="L38" s="9">
        <v>0</v>
      </c>
      <c r="M38" s="9">
        <v>8</v>
      </c>
      <c r="N38" s="9">
        <v>3</v>
      </c>
      <c r="O38" s="9">
        <v>108</v>
      </c>
      <c r="P38" s="9">
        <v>58</v>
      </c>
      <c r="Q38" s="9">
        <v>0</v>
      </c>
      <c r="R38" s="9">
        <v>1</v>
      </c>
      <c r="S38" s="9">
        <v>1</v>
      </c>
      <c r="T38" s="9">
        <v>3</v>
      </c>
      <c r="U38" s="9">
        <v>0</v>
      </c>
      <c r="V38" s="9">
        <v>84</v>
      </c>
      <c r="W38" s="9">
        <v>1</v>
      </c>
      <c r="X38" s="9">
        <v>0</v>
      </c>
      <c r="Y38" s="9">
        <v>3</v>
      </c>
      <c r="Z38" s="9">
        <v>0</v>
      </c>
      <c r="AA38" s="9">
        <v>0</v>
      </c>
      <c r="AB38" s="9">
        <v>0</v>
      </c>
      <c r="AC38" s="9">
        <v>7</v>
      </c>
      <c r="AD38" s="9">
        <v>24</v>
      </c>
      <c r="AE38" s="9">
        <v>1</v>
      </c>
      <c r="AF38" s="9">
        <v>5</v>
      </c>
      <c r="AG38" s="9">
        <v>0</v>
      </c>
      <c r="AH38" s="9">
        <v>1</v>
      </c>
      <c r="AI38" s="9">
        <v>0</v>
      </c>
      <c r="AJ38" s="9">
        <v>17</v>
      </c>
      <c r="AK38" s="9">
        <v>2</v>
      </c>
      <c r="AL38" s="9">
        <v>0</v>
      </c>
      <c r="AM38" s="9">
        <v>0</v>
      </c>
      <c r="AN38" s="9">
        <v>33</v>
      </c>
      <c r="AO38" s="9">
        <v>5</v>
      </c>
      <c r="AP38" s="9">
        <v>10</v>
      </c>
      <c r="AQ38" s="9">
        <v>11</v>
      </c>
      <c r="AR38" s="9">
        <v>4</v>
      </c>
      <c r="AS38" s="9">
        <v>147</v>
      </c>
      <c r="AT38" s="9">
        <v>71</v>
      </c>
      <c r="AU38" s="9">
        <v>9</v>
      </c>
      <c r="AV38" s="9">
        <v>208</v>
      </c>
      <c r="AW38" s="9">
        <v>14</v>
      </c>
      <c r="AX38" s="9">
        <f t="shared" si="0"/>
        <v>1344</v>
      </c>
    </row>
    <row r="39" spans="1:50" x14ac:dyDescent="0.35">
      <c r="A39" s="4"/>
      <c r="B39" s="10" t="s">
        <v>90</v>
      </c>
      <c r="C39" s="10">
        <v>0</v>
      </c>
      <c r="D39" s="10">
        <v>71</v>
      </c>
      <c r="E39" s="10">
        <v>38</v>
      </c>
      <c r="F39" s="10">
        <v>1</v>
      </c>
      <c r="G39" s="10">
        <v>90</v>
      </c>
      <c r="H39" s="10">
        <v>0</v>
      </c>
      <c r="I39" s="10">
        <v>3</v>
      </c>
      <c r="J39" s="10">
        <v>571</v>
      </c>
      <c r="K39" s="10">
        <v>47</v>
      </c>
      <c r="L39" s="10">
        <v>1</v>
      </c>
      <c r="M39" s="10">
        <v>29</v>
      </c>
      <c r="N39" s="10">
        <v>17</v>
      </c>
      <c r="O39" s="10">
        <v>186</v>
      </c>
      <c r="P39" s="10">
        <v>77</v>
      </c>
      <c r="Q39" s="10">
        <v>1</v>
      </c>
      <c r="R39" s="10">
        <v>0</v>
      </c>
      <c r="S39" s="10">
        <v>3</v>
      </c>
      <c r="T39" s="10">
        <v>12</v>
      </c>
      <c r="U39" s="10">
        <v>0</v>
      </c>
      <c r="V39" s="10">
        <v>145</v>
      </c>
      <c r="W39" s="10">
        <v>6</v>
      </c>
      <c r="X39" s="10">
        <v>0</v>
      </c>
      <c r="Y39" s="10">
        <v>6</v>
      </c>
      <c r="Z39" s="10">
        <v>0</v>
      </c>
      <c r="AA39" s="10">
        <v>1</v>
      </c>
      <c r="AB39" s="10">
        <v>0</v>
      </c>
      <c r="AC39" s="10">
        <v>3</v>
      </c>
      <c r="AD39" s="10">
        <v>57</v>
      </c>
      <c r="AE39" s="10">
        <v>26</v>
      </c>
      <c r="AF39" s="10">
        <v>13</v>
      </c>
      <c r="AG39" s="10">
        <v>4</v>
      </c>
      <c r="AH39" s="10">
        <v>0</v>
      </c>
      <c r="AI39" s="10">
        <v>0</v>
      </c>
      <c r="AJ39" s="10">
        <v>47</v>
      </c>
      <c r="AK39" s="10">
        <v>1</v>
      </c>
      <c r="AL39" s="10">
        <v>1</v>
      </c>
      <c r="AM39" s="10">
        <v>0</v>
      </c>
      <c r="AN39" s="10">
        <v>3</v>
      </c>
      <c r="AO39" s="10">
        <v>14</v>
      </c>
      <c r="AP39" s="10">
        <v>14</v>
      </c>
      <c r="AQ39" s="10">
        <v>10</v>
      </c>
      <c r="AR39" s="10">
        <v>4</v>
      </c>
      <c r="AS39" s="10">
        <v>70</v>
      </c>
      <c r="AT39" s="10">
        <v>7</v>
      </c>
      <c r="AU39" s="10">
        <v>13</v>
      </c>
      <c r="AV39" s="10">
        <v>207</v>
      </c>
      <c r="AW39" s="10">
        <v>14</v>
      </c>
      <c r="AX39" s="10">
        <f t="shared" si="0"/>
        <v>1813</v>
      </c>
    </row>
    <row r="40" spans="1:50" x14ac:dyDescent="0.35">
      <c r="B40" s="12"/>
      <c r="C40" s="13"/>
      <c r="D40" s="12"/>
      <c r="E40" s="14"/>
      <c r="F40" s="14"/>
      <c r="G40" s="12"/>
      <c r="H40" s="12"/>
      <c r="I40" s="12"/>
      <c r="J40" s="12"/>
      <c r="K40" s="12"/>
      <c r="L40" s="12"/>
      <c r="M40" s="12"/>
      <c r="N40" s="12"/>
      <c r="P40" s="12"/>
      <c r="Q40" s="12"/>
      <c r="R40" s="12"/>
      <c r="S40" s="12"/>
      <c r="T40" s="12"/>
    </row>
    <row r="41" spans="1:50" x14ac:dyDescent="0.35">
      <c r="A41" t="s">
        <v>91</v>
      </c>
      <c r="B41" s="12"/>
      <c r="C41" s="12"/>
      <c r="D41" s="12"/>
      <c r="E41" s="12"/>
      <c r="F41" s="12"/>
      <c r="G41" s="12"/>
      <c r="H41" s="12"/>
      <c r="I41" s="12"/>
      <c r="J41" s="12"/>
      <c r="K41" s="12"/>
      <c r="L41" s="12"/>
      <c r="M41" s="12"/>
      <c r="N41" s="12"/>
      <c r="P41" s="12"/>
      <c r="Q41" s="12"/>
      <c r="R41" s="12"/>
      <c r="S41" s="12"/>
      <c r="T41" s="12"/>
    </row>
    <row r="42" spans="1:50" x14ac:dyDescent="0.35">
      <c r="A42" t="s">
        <v>92</v>
      </c>
    </row>
    <row r="44" spans="1:50" ht="18.5" x14ac:dyDescent="0.35">
      <c r="A44" s="15" t="s">
        <v>93</v>
      </c>
    </row>
    <row r="45" spans="1:50" ht="18.5" x14ac:dyDescent="0.35">
      <c r="A45" s="16" t="s">
        <v>94</v>
      </c>
      <c r="E45" s="17"/>
    </row>
    <row r="46" spans="1:50" x14ac:dyDescent="0.35">
      <c r="A46" s="16" t="s">
        <v>95</v>
      </c>
    </row>
  </sheetData>
  <pageMargins left="0.70866141732283472" right="0.70866141732283472" top="0.74803149606299213" bottom="0.74803149606299213" header="0.31496062992125984" footer="0.31496062992125984"/>
  <pageSetup paperSize="9" scale="70" fitToWidth="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9AB1-E586-4F2B-B14F-59907EDDDF73}">
  <sheetPr>
    <pageSetUpPr fitToPage="1"/>
  </sheetPr>
  <dimension ref="A1:AZ46"/>
  <sheetViews>
    <sheetView tabSelected="1" topLeftCell="AB13" zoomScale="70" zoomScaleNormal="70" workbookViewId="0">
      <selection activeCell="AY37" sqref="AY37"/>
    </sheetView>
  </sheetViews>
  <sheetFormatPr defaultRowHeight="15.5" x14ac:dyDescent="0.35"/>
  <cols>
    <col min="1" max="1" width="20.23046875" customWidth="1"/>
    <col min="2" max="2" width="35.23046875" customWidth="1"/>
    <col min="3" max="6" width="8.765625" customWidth="1"/>
    <col min="7" max="7" width="10" bestFit="1" customWidth="1"/>
    <col min="8" max="8" width="8.765625" customWidth="1"/>
    <col min="9" max="9" width="13.53515625" bestFit="1" customWidth="1"/>
    <col min="10" max="15" width="8.765625" customWidth="1"/>
    <col min="16" max="16" width="13.23046875" bestFit="1" customWidth="1"/>
    <col min="17" max="22" width="8.765625" customWidth="1"/>
    <col min="23" max="23" width="11.23046875" bestFit="1" customWidth="1"/>
    <col min="24" max="24" width="8.765625" customWidth="1"/>
    <col min="25" max="25" width="10.765625" bestFit="1" customWidth="1"/>
    <col min="26" max="27" width="8.765625" customWidth="1"/>
    <col min="28" max="28" width="11.765625" customWidth="1"/>
    <col min="29" max="29" width="14.23046875" customWidth="1"/>
    <col min="30" max="30" width="8.765625" customWidth="1"/>
    <col min="31" max="31" width="10.23046875" customWidth="1"/>
    <col min="32" max="39" width="8.765625" customWidth="1"/>
    <col min="40" max="40" width="9.765625" customWidth="1"/>
    <col min="41" max="43" width="8.765625" customWidth="1"/>
    <col min="44" max="44" width="9.53515625" customWidth="1"/>
    <col min="45" max="47" width="8.765625" customWidth="1"/>
    <col min="48" max="49" width="12.765625" customWidth="1"/>
    <col min="50" max="50" width="14.23046875" customWidth="1"/>
    <col min="51" max="51" width="6.765625" customWidth="1"/>
  </cols>
  <sheetData>
    <row r="1" spans="1:52" ht="20" x14ac:dyDescent="0.4">
      <c r="A1" s="1" t="s">
        <v>0</v>
      </c>
    </row>
    <row r="2" spans="1:52" ht="17.5" x14ac:dyDescent="0.35">
      <c r="A2" s="2" t="s">
        <v>107</v>
      </c>
    </row>
    <row r="4" spans="1:52" x14ac:dyDescent="0.35">
      <c r="A4" s="3" t="s">
        <v>2</v>
      </c>
      <c r="B4" s="3"/>
      <c r="C4" s="7" t="s">
        <v>3</v>
      </c>
      <c r="D4" s="7" t="s">
        <v>4</v>
      </c>
      <c r="E4" s="7" t="s">
        <v>5</v>
      </c>
      <c r="F4" s="7" t="s">
        <v>6</v>
      </c>
      <c r="G4" s="7" t="s">
        <v>7</v>
      </c>
      <c r="H4" s="7" t="s">
        <v>8</v>
      </c>
      <c r="I4" s="7" t="s">
        <v>9</v>
      </c>
      <c r="J4" s="7" t="s">
        <v>10</v>
      </c>
      <c r="K4" s="7" t="s">
        <v>11</v>
      </c>
      <c r="L4" s="7" t="s">
        <v>12</v>
      </c>
      <c r="M4" s="7" t="s">
        <v>13</v>
      </c>
      <c r="N4" s="7" t="s">
        <v>14</v>
      </c>
      <c r="O4" s="7" t="s">
        <v>15</v>
      </c>
      <c r="P4" s="7" t="s">
        <v>16</v>
      </c>
      <c r="Q4" s="7" t="s">
        <v>17</v>
      </c>
      <c r="R4" s="7" t="s">
        <v>18</v>
      </c>
      <c r="S4" s="7" t="s">
        <v>19</v>
      </c>
      <c r="T4" s="7" t="s">
        <v>20</v>
      </c>
      <c r="U4" s="7" t="s">
        <v>21</v>
      </c>
      <c r="V4" s="7" t="s">
        <v>22</v>
      </c>
      <c r="W4" s="7" t="s">
        <v>23</v>
      </c>
      <c r="X4" s="7" t="s">
        <v>24</v>
      </c>
      <c r="Y4" s="7" t="s">
        <v>25</v>
      </c>
      <c r="Z4" s="7" t="s">
        <v>26</v>
      </c>
      <c r="AA4" s="7" t="s">
        <v>27</v>
      </c>
      <c r="AB4" s="7" t="s">
        <v>108</v>
      </c>
      <c r="AC4" s="20" t="s">
        <v>109</v>
      </c>
      <c r="AD4" s="7" t="s">
        <v>29</v>
      </c>
      <c r="AE4" s="7" t="s">
        <v>30</v>
      </c>
      <c r="AF4" s="7" t="s">
        <v>31</v>
      </c>
      <c r="AG4" s="7" t="s">
        <v>32</v>
      </c>
      <c r="AH4" s="7" t="s">
        <v>33</v>
      </c>
      <c r="AI4" s="7" t="s">
        <v>34</v>
      </c>
      <c r="AJ4" s="7" t="s">
        <v>35</v>
      </c>
      <c r="AK4" s="7" t="s">
        <v>36</v>
      </c>
      <c r="AL4" s="7" t="s">
        <v>37</v>
      </c>
      <c r="AM4" s="7" t="s">
        <v>38</v>
      </c>
      <c r="AN4" s="7" t="s">
        <v>39</v>
      </c>
      <c r="AO4" s="7" t="s">
        <v>110</v>
      </c>
      <c r="AP4" s="7" t="s">
        <v>41</v>
      </c>
      <c r="AQ4" s="7" t="s">
        <v>42</v>
      </c>
      <c r="AR4" s="20" t="s">
        <v>111</v>
      </c>
      <c r="AS4" s="7" t="s">
        <v>44</v>
      </c>
      <c r="AT4" s="7" t="s">
        <v>45</v>
      </c>
      <c r="AU4" s="20" t="s">
        <v>112</v>
      </c>
      <c r="AV4" s="7" t="s">
        <v>47</v>
      </c>
      <c r="AW4" s="7" t="s">
        <v>48</v>
      </c>
      <c r="AX4" s="7" t="s">
        <v>49</v>
      </c>
      <c r="AY4" s="7" t="s">
        <v>50</v>
      </c>
    </row>
    <row r="5" spans="1:52" x14ac:dyDescent="0.35">
      <c r="A5" s="3" t="s">
        <v>51</v>
      </c>
      <c r="B5" s="8" t="s">
        <v>52</v>
      </c>
      <c r="C5" s="8">
        <f>'[1]Grt-Tech_Ctry'!B3</f>
        <v>0</v>
      </c>
      <c r="D5" s="8">
        <f>'[1]Grt-Tech_Ctry'!C3</f>
        <v>150</v>
      </c>
      <c r="E5" s="8">
        <f>'[1]Grt-Tech_Ctry'!D3</f>
        <v>46</v>
      </c>
      <c r="F5" s="8">
        <f>'[1]Grt-Tech_Ctry'!E3</f>
        <v>1</v>
      </c>
      <c r="G5" s="8">
        <f>'[1]Grt-Tech_Ctry'!F3</f>
        <v>267</v>
      </c>
      <c r="H5" s="8">
        <f>'[1]Grt-Tech_Ctry'!G3</f>
        <v>3</v>
      </c>
      <c r="I5" s="8">
        <f>'[1]Grt-Tech_Ctry'!H3</f>
        <v>8</v>
      </c>
      <c r="J5" s="8">
        <f>'[1]Grt-Tech_Ctry'!I3</f>
        <v>1094</v>
      </c>
      <c r="K5" s="8">
        <f>'[1]Grt-Tech_Ctry'!J3</f>
        <v>46</v>
      </c>
      <c r="L5" s="8">
        <f>'[1]Grt-Tech_Ctry'!K3</f>
        <v>1</v>
      </c>
      <c r="M5" s="8">
        <f>'[1]Grt-Tech_Ctry'!L3</f>
        <v>49</v>
      </c>
      <c r="N5" s="8">
        <f>'[1]Grt-Tech_Ctry'!M3</f>
        <v>28</v>
      </c>
      <c r="O5" s="8">
        <f>'[1]Grt-Tech_Ctry'!N3</f>
        <v>424</v>
      </c>
      <c r="P5" s="8">
        <f>'[1]Grt-Tech_Ctry'!O3</f>
        <v>141</v>
      </c>
      <c r="Q5" s="8">
        <f>'[1]Grt-Tech_Ctry'!P3</f>
        <v>2</v>
      </c>
      <c r="R5" s="8">
        <f>'[1]Grt-Tech_Ctry'!Q3</f>
        <v>0</v>
      </c>
      <c r="S5" s="8">
        <f>'[1]Grt-Tech_Ctry'!R3</f>
        <v>1</v>
      </c>
      <c r="T5" s="8">
        <f>'[1]Grt-Tech_Ctry'!S3</f>
        <v>48</v>
      </c>
      <c r="U5" s="8">
        <f>'[1]Grt-Tech_Ctry'!T3</f>
        <v>0</v>
      </c>
      <c r="V5" s="8">
        <f>'[1]Grt-Tech_Ctry'!U3</f>
        <v>148</v>
      </c>
      <c r="W5" s="8">
        <f>'[1]Grt-Tech_Ctry'!V3</f>
        <v>5</v>
      </c>
      <c r="X5" s="8">
        <f>'[1]Grt-Tech_Ctry'!W3</f>
        <v>0</v>
      </c>
      <c r="Y5" s="8">
        <f>'[1]Grt-Tech_Ctry'!X3</f>
        <v>7</v>
      </c>
      <c r="Z5" s="8">
        <f>'[1]Grt-Tech_Ctry'!Y3</f>
        <v>0</v>
      </c>
      <c r="AA5" s="8">
        <f>'[1]Grt-Tech_Ctry'!Z3</f>
        <v>0</v>
      </c>
      <c r="AB5" s="8">
        <f>'[1]Grt-Tech_Ctry'!AA3</f>
        <v>0</v>
      </c>
      <c r="AC5" s="8">
        <f>'[1]Grt-Tech_Ctry'!AB3</f>
        <v>0</v>
      </c>
      <c r="AD5" s="8">
        <f>'[1]Grt-Tech_Ctry'!AC3</f>
        <v>1</v>
      </c>
      <c r="AE5" s="8">
        <f>'[1]Grt-Tech_Ctry'!AD3</f>
        <v>156</v>
      </c>
      <c r="AF5" s="8">
        <f>'[1]Grt-Tech_Ctry'!AE3</f>
        <v>8</v>
      </c>
      <c r="AG5" s="8">
        <f>'[1]Grt-Tech_Ctry'!AF3</f>
        <v>4</v>
      </c>
      <c r="AH5" s="8">
        <f>'[1]Grt-Tech_Ctry'!AG3</f>
        <v>3</v>
      </c>
      <c r="AI5" s="8">
        <f>'[1]Grt-Tech_Ctry'!AH3</f>
        <v>2</v>
      </c>
      <c r="AJ5" s="8">
        <f>'[1]Grt-Tech_Ctry'!AI3</f>
        <v>0</v>
      </c>
      <c r="AK5" s="8">
        <f>'[1]Grt-Tech_Ctry'!AJ3</f>
        <v>55</v>
      </c>
      <c r="AL5" s="8">
        <f>'[1]Grt-Tech_Ctry'!AK3</f>
        <v>6</v>
      </c>
      <c r="AM5" s="8">
        <f>'[1]Grt-Tech_Ctry'!AL3</f>
        <v>2</v>
      </c>
      <c r="AN5" s="8">
        <f>'[1]Grt-Tech_Ctry'!AM3</f>
        <v>0</v>
      </c>
      <c r="AO5" s="8">
        <f>'[1]Grt-Tech_Ctry'!AN3</f>
        <v>11</v>
      </c>
      <c r="AP5" s="8">
        <f>'[1]Grt-Tech_Ctry'!AU3</f>
        <v>6</v>
      </c>
      <c r="AQ5" s="8">
        <f>'[1]Grt-Tech_Ctry'!AV3</f>
        <v>20</v>
      </c>
      <c r="AR5" s="8">
        <f>'[1]Grt-Tech_Ctry'!AO3</f>
        <v>499</v>
      </c>
      <c r="AS5" s="8">
        <f>'[1]Grt-Tech_Ctry'!$AW3</f>
        <v>20</v>
      </c>
      <c r="AT5" s="8">
        <f>'[1]Grt-Tech_Ctry'!AP3</f>
        <v>1005</v>
      </c>
      <c r="AU5" s="8">
        <f>'[1]Grt-Tech_Ctry'!AQ3</f>
        <v>453</v>
      </c>
      <c r="AV5" s="8">
        <f>'[1]Grt-Tech_Ctry'!$AX3</f>
        <v>50</v>
      </c>
      <c r="AW5" s="8">
        <f>'[1]Grt-Tech_Ctry'!$AR3</f>
        <v>754</v>
      </c>
      <c r="AX5" s="18">
        <f>'[1]Grt-Tech_Ctry'!$AS3</f>
        <v>92</v>
      </c>
      <c r="AY5" s="18">
        <f>SUM(C5:AX5)</f>
        <v>5616</v>
      </c>
      <c r="AZ5" s="19"/>
    </row>
    <row r="6" spans="1:52" x14ac:dyDescent="0.35">
      <c r="A6" s="5"/>
      <c r="B6" s="9" t="s">
        <v>53</v>
      </c>
      <c r="C6" s="9">
        <f>'[1]Grt-Tech_Ctry'!B4</f>
        <v>0</v>
      </c>
      <c r="D6" s="9">
        <f>'[1]Grt-Tech_Ctry'!C4</f>
        <v>24</v>
      </c>
      <c r="E6" s="9">
        <f>'[1]Grt-Tech_Ctry'!D4</f>
        <v>16</v>
      </c>
      <c r="F6" s="9">
        <f>'[1]Grt-Tech_Ctry'!E4</f>
        <v>0</v>
      </c>
      <c r="G6" s="9">
        <f>'[1]Grt-Tech_Ctry'!F4</f>
        <v>24</v>
      </c>
      <c r="H6" s="9">
        <f>'[1]Grt-Tech_Ctry'!G4</f>
        <v>0</v>
      </c>
      <c r="I6" s="9">
        <f>'[1]Grt-Tech_Ctry'!H4</f>
        <v>0</v>
      </c>
      <c r="J6" s="9">
        <f>'[1]Grt-Tech_Ctry'!I4</f>
        <v>134</v>
      </c>
      <c r="K6" s="9">
        <f>'[1]Grt-Tech_Ctry'!J4</f>
        <v>37</v>
      </c>
      <c r="L6" s="9">
        <f>'[1]Grt-Tech_Ctry'!K4</f>
        <v>0</v>
      </c>
      <c r="M6" s="9">
        <f>'[1]Grt-Tech_Ctry'!L4</f>
        <v>5</v>
      </c>
      <c r="N6" s="9">
        <f>'[1]Grt-Tech_Ctry'!M4</f>
        <v>23</v>
      </c>
      <c r="O6" s="9">
        <f>'[1]Grt-Tech_Ctry'!N4</f>
        <v>92</v>
      </c>
      <c r="P6" s="9">
        <f>'[1]Grt-Tech_Ctry'!O4</f>
        <v>42</v>
      </c>
      <c r="Q6" s="9">
        <f>'[1]Grt-Tech_Ctry'!P4</f>
        <v>0</v>
      </c>
      <c r="R6" s="9">
        <f>'[1]Grt-Tech_Ctry'!Q4</f>
        <v>0</v>
      </c>
      <c r="S6" s="9">
        <f>'[1]Grt-Tech_Ctry'!R4</f>
        <v>1</v>
      </c>
      <c r="T6" s="9">
        <f>'[1]Grt-Tech_Ctry'!S4</f>
        <v>18</v>
      </c>
      <c r="U6" s="9">
        <f>'[1]Grt-Tech_Ctry'!T4</f>
        <v>0</v>
      </c>
      <c r="V6" s="9">
        <f>'[1]Grt-Tech_Ctry'!U4</f>
        <v>19</v>
      </c>
      <c r="W6" s="9">
        <f>'[1]Grt-Tech_Ctry'!V4</f>
        <v>0</v>
      </c>
      <c r="X6" s="9">
        <f>'[1]Grt-Tech_Ctry'!W4</f>
        <v>0</v>
      </c>
      <c r="Y6" s="9">
        <f>'[1]Grt-Tech_Ctry'!X4</f>
        <v>5</v>
      </c>
      <c r="Z6" s="9">
        <f>'[1]Grt-Tech_Ctry'!Y4</f>
        <v>1</v>
      </c>
      <c r="AA6" s="9">
        <f>'[1]Grt-Tech_Ctry'!Z4</f>
        <v>0</v>
      </c>
      <c r="AB6" s="9">
        <f>'[1]Grt-Tech_Ctry'!AA4</f>
        <v>0</v>
      </c>
      <c r="AC6" s="9">
        <f>'[1]Grt-Tech_Ctry'!AB4</f>
        <v>0</v>
      </c>
      <c r="AD6" s="9">
        <f>'[1]Grt-Tech_Ctry'!AC4</f>
        <v>0</v>
      </c>
      <c r="AE6" s="9">
        <f>'[1]Grt-Tech_Ctry'!AD4</f>
        <v>35</v>
      </c>
      <c r="AF6" s="9">
        <f>'[1]Grt-Tech_Ctry'!AE4</f>
        <v>1</v>
      </c>
      <c r="AG6" s="9">
        <f>'[1]Grt-Tech_Ctry'!AF4</f>
        <v>2</v>
      </c>
      <c r="AH6" s="9">
        <f>'[1]Grt-Tech_Ctry'!AG4</f>
        <v>1</v>
      </c>
      <c r="AI6" s="9">
        <f>'[1]Grt-Tech_Ctry'!AH4</f>
        <v>0</v>
      </c>
      <c r="AJ6" s="9">
        <f>'[1]Grt-Tech_Ctry'!AI4</f>
        <v>0</v>
      </c>
      <c r="AK6" s="9">
        <f>'[1]Grt-Tech_Ctry'!AJ4</f>
        <v>32</v>
      </c>
      <c r="AL6" s="9">
        <f>'[1]Grt-Tech_Ctry'!AK4</f>
        <v>0</v>
      </c>
      <c r="AM6" s="9">
        <f>'[1]Grt-Tech_Ctry'!AL4</f>
        <v>0</v>
      </c>
      <c r="AN6" s="9">
        <f>'[1]Grt-Tech_Ctry'!AM4</f>
        <v>1</v>
      </c>
      <c r="AO6" s="9">
        <f>'[1]Grt-Tech_Ctry'!AN4</f>
        <v>12</v>
      </c>
      <c r="AP6" s="9">
        <f>'[1]Grt-Tech_Ctry'!AU4</f>
        <v>7</v>
      </c>
      <c r="AQ6" s="9">
        <f>'[1]Grt-Tech_Ctry'!AV4</f>
        <v>11</v>
      </c>
      <c r="AR6" s="9">
        <f>'[1]Grt-Tech_Ctry'!AO4</f>
        <v>194</v>
      </c>
      <c r="AS6" s="9">
        <f>'[1]Grt-Tech_Ctry'!$AW4</f>
        <v>11</v>
      </c>
      <c r="AT6" s="9">
        <f>'[1]Grt-Tech_Ctry'!AP4</f>
        <v>330</v>
      </c>
      <c r="AU6" s="9">
        <f>'[1]Grt-Tech_Ctry'!AQ4</f>
        <v>170</v>
      </c>
      <c r="AV6" s="9">
        <f>'[1]Grt-Tech_Ctry'!$AX4</f>
        <v>51</v>
      </c>
      <c r="AW6" s="9">
        <f>'[1]Grt-Tech_Ctry'!$AR4</f>
        <v>418</v>
      </c>
      <c r="AX6" s="9">
        <f>'[1]Grt-Tech_Ctry'!$AS4</f>
        <v>32</v>
      </c>
      <c r="AY6" s="9">
        <f t="shared" ref="AY6:AY39" si="0">SUM(C6:AX6)</f>
        <v>1749</v>
      </c>
      <c r="AZ6" s="19"/>
    </row>
    <row r="7" spans="1:52" x14ac:dyDescent="0.35">
      <c r="A7" s="5"/>
      <c r="B7" s="9" t="s">
        <v>54</v>
      </c>
      <c r="C7" s="9">
        <f>'[1]Grt-Tech_Ctry'!B5</f>
        <v>0</v>
      </c>
      <c r="D7" s="9">
        <f>'[1]Grt-Tech_Ctry'!C5</f>
        <v>8</v>
      </c>
      <c r="E7" s="9">
        <f>'[1]Grt-Tech_Ctry'!D5</f>
        <v>14</v>
      </c>
      <c r="F7" s="9">
        <f>'[1]Grt-Tech_Ctry'!E5</f>
        <v>0</v>
      </c>
      <c r="G7" s="9">
        <f>'[1]Grt-Tech_Ctry'!F5</f>
        <v>14</v>
      </c>
      <c r="H7" s="9">
        <f>'[1]Grt-Tech_Ctry'!G5</f>
        <v>2</v>
      </c>
      <c r="I7" s="9">
        <f>'[1]Grt-Tech_Ctry'!H5</f>
        <v>0</v>
      </c>
      <c r="J7" s="9">
        <f>'[1]Grt-Tech_Ctry'!I5</f>
        <v>125</v>
      </c>
      <c r="K7" s="9">
        <f>'[1]Grt-Tech_Ctry'!J5</f>
        <v>4</v>
      </c>
      <c r="L7" s="9">
        <f>'[1]Grt-Tech_Ctry'!K5</f>
        <v>0</v>
      </c>
      <c r="M7" s="9">
        <f>'[1]Grt-Tech_Ctry'!L5</f>
        <v>9</v>
      </c>
      <c r="N7" s="9">
        <f>'[1]Grt-Tech_Ctry'!M5</f>
        <v>43</v>
      </c>
      <c r="O7" s="9">
        <f>'[1]Grt-Tech_Ctry'!N5</f>
        <v>94</v>
      </c>
      <c r="P7" s="9">
        <f>'[1]Grt-Tech_Ctry'!O5</f>
        <v>45</v>
      </c>
      <c r="Q7" s="9">
        <f>'[1]Grt-Tech_Ctry'!P5</f>
        <v>2</v>
      </c>
      <c r="R7" s="9">
        <f>'[1]Grt-Tech_Ctry'!Q5</f>
        <v>0</v>
      </c>
      <c r="S7" s="9">
        <f>'[1]Grt-Tech_Ctry'!R5</f>
        <v>0</v>
      </c>
      <c r="T7" s="9">
        <f>'[1]Grt-Tech_Ctry'!S5</f>
        <v>6</v>
      </c>
      <c r="U7" s="9">
        <f>'[1]Grt-Tech_Ctry'!T5</f>
        <v>0</v>
      </c>
      <c r="V7" s="9">
        <f>'[1]Grt-Tech_Ctry'!U5</f>
        <v>15</v>
      </c>
      <c r="W7" s="9">
        <f>'[1]Grt-Tech_Ctry'!V5</f>
        <v>0</v>
      </c>
      <c r="X7" s="9">
        <f>'[1]Grt-Tech_Ctry'!W5</f>
        <v>0</v>
      </c>
      <c r="Y7" s="9">
        <f>'[1]Grt-Tech_Ctry'!X5</f>
        <v>2</v>
      </c>
      <c r="Z7" s="9">
        <f>'[1]Grt-Tech_Ctry'!Y5</f>
        <v>0</v>
      </c>
      <c r="AA7" s="9">
        <f>'[1]Grt-Tech_Ctry'!Z5</f>
        <v>0</v>
      </c>
      <c r="AB7" s="9">
        <f>'[1]Grt-Tech_Ctry'!AA5</f>
        <v>0</v>
      </c>
      <c r="AC7" s="9">
        <f>'[1]Grt-Tech_Ctry'!AB5</f>
        <v>0</v>
      </c>
      <c r="AD7" s="9">
        <f>'[1]Grt-Tech_Ctry'!AC5</f>
        <v>0</v>
      </c>
      <c r="AE7" s="9">
        <f>'[1]Grt-Tech_Ctry'!AD5</f>
        <v>40</v>
      </c>
      <c r="AF7" s="9">
        <f>'[1]Grt-Tech_Ctry'!AE5</f>
        <v>3</v>
      </c>
      <c r="AG7" s="9">
        <f>'[1]Grt-Tech_Ctry'!AF5</f>
        <v>0</v>
      </c>
      <c r="AH7" s="9">
        <f>'[1]Grt-Tech_Ctry'!AG5</f>
        <v>0</v>
      </c>
      <c r="AI7" s="9">
        <f>'[1]Grt-Tech_Ctry'!AH5</f>
        <v>0</v>
      </c>
      <c r="AJ7" s="9">
        <f>'[1]Grt-Tech_Ctry'!AI5</f>
        <v>0</v>
      </c>
      <c r="AK7" s="9">
        <f>'[1]Grt-Tech_Ctry'!AJ5</f>
        <v>81</v>
      </c>
      <c r="AL7" s="9">
        <f>'[1]Grt-Tech_Ctry'!AK5</f>
        <v>2</v>
      </c>
      <c r="AM7" s="9">
        <f>'[1]Grt-Tech_Ctry'!AL5</f>
        <v>0</v>
      </c>
      <c r="AN7" s="9">
        <f>'[1]Grt-Tech_Ctry'!AM5</f>
        <v>0</v>
      </c>
      <c r="AO7" s="9">
        <f>'[1]Grt-Tech_Ctry'!AN5</f>
        <v>3</v>
      </c>
      <c r="AP7" s="9">
        <f>'[1]Grt-Tech_Ctry'!AU5</f>
        <v>4</v>
      </c>
      <c r="AQ7" s="9">
        <f>'[1]Grt-Tech_Ctry'!AV5</f>
        <v>22</v>
      </c>
      <c r="AR7" s="9">
        <f>'[1]Grt-Tech_Ctry'!AO5</f>
        <v>349</v>
      </c>
      <c r="AS7" s="9">
        <f>'[1]Grt-Tech_Ctry'!$AW5</f>
        <v>10</v>
      </c>
      <c r="AT7" s="9">
        <f>'[1]Grt-Tech_Ctry'!AP5</f>
        <v>284</v>
      </c>
      <c r="AU7" s="9">
        <f>'[1]Grt-Tech_Ctry'!AQ5</f>
        <v>251</v>
      </c>
      <c r="AV7" s="9">
        <f>'[1]Grt-Tech_Ctry'!$AX5</f>
        <v>21</v>
      </c>
      <c r="AW7" s="9">
        <f>'[1]Grt-Tech_Ctry'!$AR5</f>
        <v>500</v>
      </c>
      <c r="AX7" s="9">
        <f>'[1]Grt-Tech_Ctry'!$AS5</f>
        <v>24</v>
      </c>
      <c r="AY7" s="9">
        <f t="shared" si="0"/>
        <v>1977</v>
      </c>
      <c r="AZ7" s="19"/>
    </row>
    <row r="8" spans="1:52" x14ac:dyDescent="0.35">
      <c r="A8" s="5"/>
      <c r="B8" s="9" t="s">
        <v>55</v>
      </c>
      <c r="C8" s="9">
        <f>'[1]Grt-Tech_Ctry'!B6</f>
        <v>0</v>
      </c>
      <c r="D8" s="9">
        <f>'[1]Grt-Tech_Ctry'!C6</f>
        <v>5</v>
      </c>
      <c r="E8" s="9">
        <f>'[1]Grt-Tech_Ctry'!D6</f>
        <v>10</v>
      </c>
      <c r="F8" s="9">
        <f>'[1]Grt-Tech_Ctry'!E6</f>
        <v>1</v>
      </c>
      <c r="G8" s="9">
        <f>'[1]Grt-Tech_Ctry'!F6</f>
        <v>65</v>
      </c>
      <c r="H8" s="9">
        <f>'[1]Grt-Tech_Ctry'!G6</f>
        <v>0</v>
      </c>
      <c r="I8" s="9">
        <f>'[1]Grt-Tech_Ctry'!H6</f>
        <v>0</v>
      </c>
      <c r="J8" s="9">
        <f>'[1]Grt-Tech_Ctry'!I6</f>
        <v>318</v>
      </c>
      <c r="K8" s="9">
        <f>'[1]Grt-Tech_Ctry'!J6</f>
        <v>6</v>
      </c>
      <c r="L8" s="9">
        <f>'[1]Grt-Tech_Ctry'!K6</f>
        <v>0</v>
      </c>
      <c r="M8" s="9">
        <f>'[1]Grt-Tech_Ctry'!L6</f>
        <v>12</v>
      </c>
      <c r="N8" s="9">
        <f>'[1]Grt-Tech_Ctry'!M6</f>
        <v>192</v>
      </c>
      <c r="O8" s="9">
        <f>'[1]Grt-Tech_Ctry'!N6</f>
        <v>277</v>
      </c>
      <c r="P8" s="9">
        <f>'[1]Grt-Tech_Ctry'!O6</f>
        <v>83</v>
      </c>
      <c r="Q8" s="9">
        <f>'[1]Grt-Tech_Ctry'!P6</f>
        <v>0</v>
      </c>
      <c r="R8" s="9">
        <f>'[1]Grt-Tech_Ctry'!Q6</f>
        <v>0</v>
      </c>
      <c r="S8" s="9">
        <f>'[1]Grt-Tech_Ctry'!R6</f>
        <v>0</v>
      </c>
      <c r="T8" s="9">
        <f>'[1]Grt-Tech_Ctry'!S6</f>
        <v>15</v>
      </c>
      <c r="U8" s="9">
        <f>'[1]Grt-Tech_Ctry'!T6</f>
        <v>0</v>
      </c>
      <c r="V8" s="9">
        <f>'[1]Grt-Tech_Ctry'!U6</f>
        <v>30</v>
      </c>
      <c r="W8" s="9">
        <f>'[1]Grt-Tech_Ctry'!V6</f>
        <v>0</v>
      </c>
      <c r="X8" s="9">
        <f>'[1]Grt-Tech_Ctry'!W6</f>
        <v>1</v>
      </c>
      <c r="Y8" s="9">
        <f>'[1]Grt-Tech_Ctry'!X6</f>
        <v>10</v>
      </c>
      <c r="Z8" s="9">
        <f>'[1]Grt-Tech_Ctry'!Y6</f>
        <v>0</v>
      </c>
      <c r="AA8" s="9">
        <f>'[1]Grt-Tech_Ctry'!Z6</f>
        <v>0</v>
      </c>
      <c r="AB8" s="9">
        <f>'[1]Grt-Tech_Ctry'!AA6</f>
        <v>0</v>
      </c>
      <c r="AC8" s="9">
        <f>'[1]Grt-Tech_Ctry'!AB6</f>
        <v>0</v>
      </c>
      <c r="AD8" s="9">
        <f>'[1]Grt-Tech_Ctry'!AC6</f>
        <v>1</v>
      </c>
      <c r="AE8" s="9">
        <f>'[1]Grt-Tech_Ctry'!AD6</f>
        <v>79</v>
      </c>
      <c r="AF8" s="9">
        <f>'[1]Grt-Tech_Ctry'!AE6</f>
        <v>6</v>
      </c>
      <c r="AG8" s="9">
        <f>'[1]Grt-Tech_Ctry'!AF6</f>
        <v>0</v>
      </c>
      <c r="AH8" s="9">
        <f>'[1]Grt-Tech_Ctry'!AG6</f>
        <v>0</v>
      </c>
      <c r="AI8" s="9">
        <f>'[1]Grt-Tech_Ctry'!AH6</f>
        <v>1</v>
      </c>
      <c r="AJ8" s="9">
        <f>'[1]Grt-Tech_Ctry'!AI6</f>
        <v>0</v>
      </c>
      <c r="AK8" s="9">
        <f>'[1]Grt-Tech_Ctry'!AJ6</f>
        <v>660</v>
      </c>
      <c r="AL8" s="9">
        <f>'[1]Grt-Tech_Ctry'!AK6</f>
        <v>0</v>
      </c>
      <c r="AM8" s="9">
        <f>'[1]Grt-Tech_Ctry'!AL6</f>
        <v>0</v>
      </c>
      <c r="AN8" s="9">
        <f>'[1]Grt-Tech_Ctry'!AM6</f>
        <v>0</v>
      </c>
      <c r="AO8" s="9">
        <f>'[1]Grt-Tech_Ctry'!AN6</f>
        <v>9</v>
      </c>
      <c r="AP8" s="9">
        <f>'[1]Grt-Tech_Ctry'!AU6</f>
        <v>7</v>
      </c>
      <c r="AQ8" s="9">
        <f>'[1]Grt-Tech_Ctry'!AV6</f>
        <v>91</v>
      </c>
      <c r="AR8" s="9">
        <f>'[1]Grt-Tech_Ctry'!AO6</f>
        <v>1787</v>
      </c>
      <c r="AS8" s="9">
        <f>'[1]Grt-Tech_Ctry'!$AW6</f>
        <v>26</v>
      </c>
      <c r="AT8" s="9">
        <f>'[1]Grt-Tech_Ctry'!AP6</f>
        <v>556</v>
      </c>
      <c r="AU8" s="9">
        <f>'[1]Grt-Tech_Ctry'!AQ6</f>
        <v>729</v>
      </c>
      <c r="AV8" s="9">
        <f>'[1]Grt-Tech_Ctry'!$AX6</f>
        <v>81</v>
      </c>
      <c r="AW8" s="9">
        <f>'[1]Grt-Tech_Ctry'!$AR6</f>
        <v>1783</v>
      </c>
      <c r="AX8" s="9">
        <f>'[1]Grt-Tech_Ctry'!$AS6</f>
        <v>148</v>
      </c>
      <c r="AY8" s="9">
        <f t="shared" si="0"/>
        <v>6989</v>
      </c>
      <c r="AZ8" s="19"/>
    </row>
    <row r="9" spans="1:52" x14ac:dyDescent="0.35">
      <c r="A9" s="5"/>
      <c r="B9" s="9" t="s">
        <v>56</v>
      </c>
      <c r="C9" s="9">
        <f>'[1]Grt-Tech_Ctry'!B7</f>
        <v>0</v>
      </c>
      <c r="D9" s="9">
        <f>'[1]Grt-Tech_Ctry'!C7</f>
        <v>9</v>
      </c>
      <c r="E9" s="9">
        <f>'[1]Grt-Tech_Ctry'!D7</f>
        <v>7</v>
      </c>
      <c r="F9" s="9">
        <f>'[1]Grt-Tech_Ctry'!E7</f>
        <v>1</v>
      </c>
      <c r="G9" s="9">
        <f>'[1]Grt-Tech_Ctry'!F7</f>
        <v>9</v>
      </c>
      <c r="H9" s="9">
        <f>'[1]Grt-Tech_Ctry'!G7</f>
        <v>0</v>
      </c>
      <c r="I9" s="9">
        <f>'[1]Grt-Tech_Ctry'!H7</f>
        <v>0</v>
      </c>
      <c r="J9" s="9">
        <f>'[1]Grt-Tech_Ctry'!I7</f>
        <v>59</v>
      </c>
      <c r="K9" s="9">
        <f>'[1]Grt-Tech_Ctry'!J7</f>
        <v>1</v>
      </c>
      <c r="L9" s="9">
        <f>'[1]Grt-Tech_Ctry'!K7</f>
        <v>0</v>
      </c>
      <c r="M9" s="9">
        <f>'[1]Grt-Tech_Ctry'!L7</f>
        <v>2</v>
      </c>
      <c r="N9" s="9">
        <f>'[1]Grt-Tech_Ctry'!M7</f>
        <v>3</v>
      </c>
      <c r="O9" s="9">
        <f>'[1]Grt-Tech_Ctry'!N7</f>
        <v>25</v>
      </c>
      <c r="P9" s="9">
        <f>'[1]Grt-Tech_Ctry'!O7</f>
        <v>6</v>
      </c>
      <c r="Q9" s="9">
        <f>'[1]Grt-Tech_Ctry'!P7</f>
        <v>0</v>
      </c>
      <c r="R9" s="9">
        <f>'[1]Grt-Tech_Ctry'!Q7</f>
        <v>0</v>
      </c>
      <c r="S9" s="9">
        <f>'[1]Grt-Tech_Ctry'!R7</f>
        <v>0</v>
      </c>
      <c r="T9" s="9">
        <f>'[1]Grt-Tech_Ctry'!S7</f>
        <v>8</v>
      </c>
      <c r="U9" s="9">
        <f>'[1]Grt-Tech_Ctry'!T7</f>
        <v>0</v>
      </c>
      <c r="V9" s="9">
        <f>'[1]Grt-Tech_Ctry'!U7</f>
        <v>5</v>
      </c>
      <c r="W9" s="9">
        <f>'[1]Grt-Tech_Ctry'!V7</f>
        <v>0</v>
      </c>
      <c r="X9" s="9">
        <f>'[1]Grt-Tech_Ctry'!W7</f>
        <v>0</v>
      </c>
      <c r="Y9" s="9">
        <f>'[1]Grt-Tech_Ctry'!X7</f>
        <v>0</v>
      </c>
      <c r="Z9" s="9">
        <f>'[1]Grt-Tech_Ctry'!Y7</f>
        <v>0</v>
      </c>
      <c r="AA9" s="9">
        <f>'[1]Grt-Tech_Ctry'!Z7</f>
        <v>0</v>
      </c>
      <c r="AB9" s="9">
        <f>'[1]Grt-Tech_Ctry'!AA7</f>
        <v>0</v>
      </c>
      <c r="AC9" s="9">
        <f>'[1]Grt-Tech_Ctry'!AB7</f>
        <v>0</v>
      </c>
      <c r="AD9" s="9">
        <f>'[1]Grt-Tech_Ctry'!AC7</f>
        <v>0</v>
      </c>
      <c r="AE9" s="9">
        <f>'[1]Grt-Tech_Ctry'!AD7</f>
        <v>18</v>
      </c>
      <c r="AF9" s="9">
        <f>'[1]Grt-Tech_Ctry'!AE7</f>
        <v>2</v>
      </c>
      <c r="AG9" s="9">
        <f>'[1]Grt-Tech_Ctry'!AF7</f>
        <v>0</v>
      </c>
      <c r="AH9" s="9">
        <f>'[1]Grt-Tech_Ctry'!AG7</f>
        <v>0</v>
      </c>
      <c r="AI9" s="9">
        <f>'[1]Grt-Tech_Ctry'!AH7</f>
        <v>0</v>
      </c>
      <c r="AJ9" s="9">
        <f>'[1]Grt-Tech_Ctry'!AI7</f>
        <v>0</v>
      </c>
      <c r="AK9" s="9">
        <f>'[1]Grt-Tech_Ctry'!AJ7</f>
        <v>25</v>
      </c>
      <c r="AL9" s="9">
        <f>'[1]Grt-Tech_Ctry'!AK7</f>
        <v>0</v>
      </c>
      <c r="AM9" s="9">
        <f>'[1]Grt-Tech_Ctry'!AL7</f>
        <v>0</v>
      </c>
      <c r="AN9" s="9">
        <f>'[1]Grt-Tech_Ctry'!AM7</f>
        <v>0</v>
      </c>
      <c r="AO9" s="9">
        <f>'[1]Grt-Tech_Ctry'!AN7</f>
        <v>0</v>
      </c>
      <c r="AP9" s="9">
        <f>'[1]Grt-Tech_Ctry'!AU7</f>
        <v>0</v>
      </c>
      <c r="AQ9" s="9">
        <f>'[1]Grt-Tech_Ctry'!AV7</f>
        <v>5</v>
      </c>
      <c r="AR9" s="9">
        <f>'[1]Grt-Tech_Ctry'!AO7</f>
        <v>55</v>
      </c>
      <c r="AS9" s="9">
        <f>'[1]Grt-Tech_Ctry'!$AW7</f>
        <v>0</v>
      </c>
      <c r="AT9" s="9">
        <f>'[1]Grt-Tech_Ctry'!AP7</f>
        <v>71</v>
      </c>
      <c r="AU9" s="9">
        <f>'[1]Grt-Tech_Ctry'!AQ7</f>
        <v>21</v>
      </c>
      <c r="AV9" s="9">
        <f>'[1]Grt-Tech_Ctry'!$AX7</f>
        <v>15</v>
      </c>
      <c r="AW9" s="9">
        <f>'[1]Grt-Tech_Ctry'!$AR7</f>
        <v>130</v>
      </c>
      <c r="AX9" s="9">
        <f>'[1]Grt-Tech_Ctry'!$AS7</f>
        <v>7</v>
      </c>
      <c r="AY9" s="9">
        <f t="shared" si="0"/>
        <v>484</v>
      </c>
      <c r="AZ9" s="19"/>
    </row>
    <row r="10" spans="1:52" x14ac:dyDescent="0.35">
      <c r="A10" s="5"/>
      <c r="B10" s="9" t="s">
        <v>57</v>
      </c>
      <c r="C10" s="9">
        <f>'[1]Grt-Tech_Ctry'!B8</f>
        <v>0</v>
      </c>
      <c r="D10" s="9">
        <f>'[1]Grt-Tech_Ctry'!C8</f>
        <v>22</v>
      </c>
      <c r="E10" s="9">
        <f>'[1]Grt-Tech_Ctry'!D8</f>
        <v>19</v>
      </c>
      <c r="F10" s="9">
        <f>'[1]Grt-Tech_Ctry'!E8</f>
        <v>1</v>
      </c>
      <c r="G10" s="9">
        <f>'[1]Grt-Tech_Ctry'!F8</f>
        <v>69</v>
      </c>
      <c r="H10" s="9">
        <f>'[1]Grt-Tech_Ctry'!G8</f>
        <v>2</v>
      </c>
      <c r="I10" s="9">
        <f>'[1]Grt-Tech_Ctry'!H8</f>
        <v>2</v>
      </c>
      <c r="J10" s="9">
        <f>'[1]Grt-Tech_Ctry'!I8</f>
        <v>378</v>
      </c>
      <c r="K10" s="9">
        <f>'[1]Grt-Tech_Ctry'!J8</f>
        <v>5</v>
      </c>
      <c r="L10" s="9">
        <f>'[1]Grt-Tech_Ctry'!K8</f>
        <v>0</v>
      </c>
      <c r="M10" s="9">
        <f>'[1]Grt-Tech_Ctry'!L8</f>
        <v>17</v>
      </c>
      <c r="N10" s="9">
        <f>'[1]Grt-Tech_Ctry'!M8</f>
        <v>63</v>
      </c>
      <c r="O10" s="9">
        <f>'[1]Grt-Tech_Ctry'!N8</f>
        <v>264</v>
      </c>
      <c r="P10" s="9">
        <f>'[1]Grt-Tech_Ctry'!O8</f>
        <v>164</v>
      </c>
      <c r="Q10" s="9">
        <f>'[1]Grt-Tech_Ctry'!P8</f>
        <v>0</v>
      </c>
      <c r="R10" s="9">
        <f>'[1]Grt-Tech_Ctry'!Q8</f>
        <v>1</v>
      </c>
      <c r="S10" s="9">
        <f>'[1]Grt-Tech_Ctry'!R8</f>
        <v>1</v>
      </c>
      <c r="T10" s="9">
        <f>'[1]Grt-Tech_Ctry'!S8</f>
        <v>59</v>
      </c>
      <c r="U10" s="9">
        <f>'[1]Grt-Tech_Ctry'!T8</f>
        <v>0</v>
      </c>
      <c r="V10" s="9">
        <f>'[1]Grt-Tech_Ctry'!U8</f>
        <v>38</v>
      </c>
      <c r="W10" s="9">
        <f>'[1]Grt-Tech_Ctry'!V8</f>
        <v>1</v>
      </c>
      <c r="X10" s="9">
        <f>'[1]Grt-Tech_Ctry'!W8</f>
        <v>1</v>
      </c>
      <c r="Y10" s="9">
        <f>'[1]Grt-Tech_Ctry'!X8</f>
        <v>4</v>
      </c>
      <c r="Z10" s="9">
        <f>'[1]Grt-Tech_Ctry'!Y8</f>
        <v>0</v>
      </c>
      <c r="AA10" s="9">
        <f>'[1]Grt-Tech_Ctry'!Z8</f>
        <v>0</v>
      </c>
      <c r="AB10" s="9">
        <f>'[1]Grt-Tech_Ctry'!AA8</f>
        <v>0</v>
      </c>
      <c r="AC10" s="9">
        <f>'[1]Grt-Tech_Ctry'!AB8</f>
        <v>0</v>
      </c>
      <c r="AD10" s="9">
        <f>'[1]Grt-Tech_Ctry'!AC8</f>
        <v>1</v>
      </c>
      <c r="AE10" s="9">
        <f>'[1]Grt-Tech_Ctry'!AD8</f>
        <v>109</v>
      </c>
      <c r="AF10" s="9">
        <f>'[1]Grt-Tech_Ctry'!AE8</f>
        <v>11</v>
      </c>
      <c r="AG10" s="9">
        <f>'[1]Grt-Tech_Ctry'!AF8</f>
        <v>3</v>
      </c>
      <c r="AH10" s="9">
        <f>'[1]Grt-Tech_Ctry'!AG8</f>
        <v>1</v>
      </c>
      <c r="AI10" s="9">
        <f>'[1]Grt-Tech_Ctry'!AH8</f>
        <v>1</v>
      </c>
      <c r="AJ10" s="9">
        <f>'[1]Grt-Tech_Ctry'!AI8</f>
        <v>0</v>
      </c>
      <c r="AK10" s="9">
        <f>'[1]Grt-Tech_Ctry'!AJ8</f>
        <v>97</v>
      </c>
      <c r="AL10" s="9">
        <f>'[1]Grt-Tech_Ctry'!AK8</f>
        <v>1</v>
      </c>
      <c r="AM10" s="9">
        <f>'[1]Grt-Tech_Ctry'!AL8</f>
        <v>0</v>
      </c>
      <c r="AN10" s="9">
        <f>'[1]Grt-Tech_Ctry'!AM8</f>
        <v>0</v>
      </c>
      <c r="AO10" s="9">
        <f>'[1]Grt-Tech_Ctry'!AN8</f>
        <v>12</v>
      </c>
      <c r="AP10" s="9">
        <f>'[1]Grt-Tech_Ctry'!AU8</f>
        <v>12</v>
      </c>
      <c r="AQ10" s="9">
        <f>'[1]Grt-Tech_Ctry'!AV8</f>
        <v>53</v>
      </c>
      <c r="AR10" s="9">
        <f>'[1]Grt-Tech_Ctry'!AO8</f>
        <v>571</v>
      </c>
      <c r="AS10" s="9">
        <f>'[1]Grt-Tech_Ctry'!$AW8</f>
        <v>42</v>
      </c>
      <c r="AT10" s="9">
        <f>'[1]Grt-Tech_Ctry'!AP8</f>
        <v>495</v>
      </c>
      <c r="AU10" s="9">
        <f>'[1]Grt-Tech_Ctry'!AQ8</f>
        <v>429</v>
      </c>
      <c r="AV10" s="9">
        <f>'[1]Grt-Tech_Ctry'!$AX8</f>
        <v>47</v>
      </c>
      <c r="AW10" s="9">
        <f>'[1]Grt-Tech_Ctry'!$AR8</f>
        <v>1987</v>
      </c>
      <c r="AX10" s="9">
        <f>'[1]Grt-Tech_Ctry'!$AS8</f>
        <v>163</v>
      </c>
      <c r="AY10" s="9">
        <f t="shared" si="0"/>
        <v>5146</v>
      </c>
      <c r="AZ10" s="19"/>
    </row>
    <row r="11" spans="1:52" x14ac:dyDescent="0.35">
      <c r="A11" s="5"/>
      <c r="B11" s="9" t="s">
        <v>58</v>
      </c>
      <c r="C11" s="9">
        <f>'[1]Grt-Tech_Ctry'!B9</f>
        <v>0</v>
      </c>
      <c r="D11" s="9">
        <f>'[1]Grt-Tech_Ctry'!C9</f>
        <v>1</v>
      </c>
      <c r="E11" s="9">
        <f>'[1]Grt-Tech_Ctry'!D9</f>
        <v>0</v>
      </c>
      <c r="F11" s="9">
        <f>'[1]Grt-Tech_Ctry'!E9</f>
        <v>0</v>
      </c>
      <c r="G11" s="9">
        <f>'[1]Grt-Tech_Ctry'!F9</f>
        <v>9</v>
      </c>
      <c r="H11" s="9">
        <f>'[1]Grt-Tech_Ctry'!G9</f>
        <v>0</v>
      </c>
      <c r="I11" s="9">
        <f>'[1]Grt-Tech_Ctry'!H9</f>
        <v>1</v>
      </c>
      <c r="J11" s="9">
        <f>'[1]Grt-Tech_Ctry'!I9</f>
        <v>13</v>
      </c>
      <c r="K11" s="9">
        <f>'[1]Grt-Tech_Ctry'!J9</f>
        <v>1</v>
      </c>
      <c r="L11" s="9">
        <f>'[1]Grt-Tech_Ctry'!K9</f>
        <v>0</v>
      </c>
      <c r="M11" s="9">
        <f>'[1]Grt-Tech_Ctry'!L9</f>
        <v>1</v>
      </c>
      <c r="N11" s="9">
        <f>'[1]Grt-Tech_Ctry'!M9</f>
        <v>0</v>
      </c>
      <c r="O11" s="9">
        <f>'[1]Grt-Tech_Ctry'!N9</f>
        <v>20</v>
      </c>
      <c r="P11" s="9">
        <f>'[1]Grt-Tech_Ctry'!O9</f>
        <v>3</v>
      </c>
      <c r="Q11" s="9">
        <f>'[1]Grt-Tech_Ctry'!P9</f>
        <v>0</v>
      </c>
      <c r="R11" s="9">
        <f>'[1]Grt-Tech_Ctry'!Q9</f>
        <v>0</v>
      </c>
      <c r="S11" s="9">
        <f>'[1]Grt-Tech_Ctry'!R9</f>
        <v>0</v>
      </c>
      <c r="T11" s="9">
        <f>'[1]Grt-Tech_Ctry'!S9</f>
        <v>2</v>
      </c>
      <c r="U11" s="9">
        <f>'[1]Grt-Tech_Ctry'!T9</f>
        <v>1</v>
      </c>
      <c r="V11" s="9">
        <f>'[1]Grt-Tech_Ctry'!U9</f>
        <v>4</v>
      </c>
      <c r="W11" s="9">
        <f>'[1]Grt-Tech_Ctry'!V9</f>
        <v>0</v>
      </c>
      <c r="X11" s="9">
        <f>'[1]Grt-Tech_Ctry'!W9</f>
        <v>0</v>
      </c>
      <c r="Y11" s="9">
        <f>'[1]Grt-Tech_Ctry'!X9</f>
        <v>0</v>
      </c>
      <c r="Z11" s="9">
        <f>'[1]Grt-Tech_Ctry'!Y9</f>
        <v>0</v>
      </c>
      <c r="AA11" s="9">
        <f>'[1]Grt-Tech_Ctry'!Z9</f>
        <v>0</v>
      </c>
      <c r="AB11" s="9">
        <f>'[1]Grt-Tech_Ctry'!AA9</f>
        <v>0</v>
      </c>
      <c r="AC11" s="9">
        <f>'[1]Grt-Tech_Ctry'!AB9</f>
        <v>0</v>
      </c>
      <c r="AD11" s="9">
        <f>'[1]Grt-Tech_Ctry'!AC9</f>
        <v>0</v>
      </c>
      <c r="AE11" s="9">
        <f>'[1]Grt-Tech_Ctry'!AD9</f>
        <v>4</v>
      </c>
      <c r="AF11" s="9">
        <f>'[1]Grt-Tech_Ctry'!AE9</f>
        <v>0</v>
      </c>
      <c r="AG11" s="9">
        <f>'[1]Grt-Tech_Ctry'!AF9</f>
        <v>1</v>
      </c>
      <c r="AH11" s="9">
        <f>'[1]Grt-Tech_Ctry'!AG9</f>
        <v>0</v>
      </c>
      <c r="AI11" s="9">
        <f>'[1]Grt-Tech_Ctry'!AH9</f>
        <v>0</v>
      </c>
      <c r="AJ11" s="9">
        <f>'[1]Grt-Tech_Ctry'!AI9</f>
        <v>0</v>
      </c>
      <c r="AK11" s="9">
        <f>'[1]Grt-Tech_Ctry'!AJ9</f>
        <v>1</v>
      </c>
      <c r="AL11" s="9">
        <f>'[1]Grt-Tech_Ctry'!AK9</f>
        <v>0</v>
      </c>
      <c r="AM11" s="9">
        <f>'[1]Grt-Tech_Ctry'!AL9</f>
        <v>0</v>
      </c>
      <c r="AN11" s="9">
        <f>'[1]Grt-Tech_Ctry'!AM9</f>
        <v>0</v>
      </c>
      <c r="AO11" s="9">
        <f>'[1]Grt-Tech_Ctry'!AN9</f>
        <v>0</v>
      </c>
      <c r="AP11" s="9">
        <f>'[1]Grt-Tech_Ctry'!AU9</f>
        <v>0</v>
      </c>
      <c r="AQ11" s="9">
        <f>'[1]Grt-Tech_Ctry'!AV9</f>
        <v>1</v>
      </c>
      <c r="AR11" s="9">
        <f>'[1]Grt-Tech_Ctry'!AO9</f>
        <v>13</v>
      </c>
      <c r="AS11" s="9">
        <f>'[1]Grt-Tech_Ctry'!$AW9</f>
        <v>0</v>
      </c>
      <c r="AT11" s="9">
        <f>'[1]Grt-Tech_Ctry'!AP9</f>
        <v>9</v>
      </c>
      <c r="AU11" s="9">
        <f>'[1]Grt-Tech_Ctry'!AQ9</f>
        <v>15</v>
      </c>
      <c r="AV11" s="9">
        <f>'[1]Grt-Tech_Ctry'!$AX9</f>
        <v>0</v>
      </c>
      <c r="AW11" s="9">
        <f>'[1]Grt-Tech_Ctry'!$AR9</f>
        <v>67</v>
      </c>
      <c r="AX11" s="9">
        <f>'[1]Grt-Tech_Ctry'!$AS9</f>
        <v>16</v>
      </c>
      <c r="AY11" s="9">
        <f t="shared" si="0"/>
        <v>183</v>
      </c>
      <c r="AZ11" s="19"/>
    </row>
    <row r="12" spans="1:52" x14ac:dyDescent="0.35">
      <c r="A12" s="4"/>
      <c r="B12" s="10" t="s">
        <v>59</v>
      </c>
      <c r="C12" s="10">
        <f>'[1]Grt-Tech_Ctry'!B10</f>
        <v>0</v>
      </c>
      <c r="D12" s="10">
        <f>'[1]Grt-Tech_Ctry'!C10</f>
        <v>37</v>
      </c>
      <c r="E12" s="10">
        <f>'[1]Grt-Tech_Ctry'!D10</f>
        <v>30</v>
      </c>
      <c r="F12" s="10">
        <f>'[1]Grt-Tech_Ctry'!E10</f>
        <v>0</v>
      </c>
      <c r="G12" s="10">
        <f>'[1]Grt-Tech_Ctry'!F10</f>
        <v>31</v>
      </c>
      <c r="H12" s="10">
        <f>'[1]Grt-Tech_Ctry'!G10</f>
        <v>0</v>
      </c>
      <c r="I12" s="10">
        <f>'[1]Grt-Tech_Ctry'!H10</f>
        <v>0</v>
      </c>
      <c r="J12" s="10">
        <f>'[1]Grt-Tech_Ctry'!I10</f>
        <v>127</v>
      </c>
      <c r="K12" s="10">
        <f>'[1]Grt-Tech_Ctry'!J10</f>
        <v>0</v>
      </c>
      <c r="L12" s="10">
        <f>'[1]Grt-Tech_Ctry'!K10</f>
        <v>0</v>
      </c>
      <c r="M12" s="10">
        <f>'[1]Grt-Tech_Ctry'!L10</f>
        <v>1</v>
      </c>
      <c r="N12" s="10">
        <f>'[1]Grt-Tech_Ctry'!M10</f>
        <v>14</v>
      </c>
      <c r="O12" s="10">
        <f>'[1]Grt-Tech_Ctry'!N10</f>
        <v>159</v>
      </c>
      <c r="P12" s="10">
        <f>'[1]Grt-Tech_Ctry'!O10</f>
        <v>22</v>
      </c>
      <c r="Q12" s="10">
        <f>'[1]Grt-Tech_Ctry'!P10</f>
        <v>0</v>
      </c>
      <c r="R12" s="10">
        <f>'[1]Grt-Tech_Ctry'!Q10</f>
        <v>0</v>
      </c>
      <c r="S12" s="10">
        <f>'[1]Grt-Tech_Ctry'!R10</f>
        <v>0</v>
      </c>
      <c r="T12" s="10">
        <f>'[1]Grt-Tech_Ctry'!S10</f>
        <v>9</v>
      </c>
      <c r="U12" s="10">
        <f>'[1]Grt-Tech_Ctry'!T10</f>
        <v>0</v>
      </c>
      <c r="V12" s="10">
        <f>'[1]Grt-Tech_Ctry'!U10</f>
        <v>18</v>
      </c>
      <c r="W12" s="10">
        <f>'[1]Grt-Tech_Ctry'!V10</f>
        <v>0</v>
      </c>
      <c r="X12" s="10">
        <f>'[1]Grt-Tech_Ctry'!W10</f>
        <v>2</v>
      </c>
      <c r="Y12" s="10">
        <f>'[1]Grt-Tech_Ctry'!X10</f>
        <v>0</v>
      </c>
      <c r="Z12" s="10">
        <f>'[1]Grt-Tech_Ctry'!Y10</f>
        <v>0</v>
      </c>
      <c r="AA12" s="10">
        <f>'[1]Grt-Tech_Ctry'!Z10</f>
        <v>0</v>
      </c>
      <c r="AB12" s="10">
        <f>'[1]Grt-Tech_Ctry'!AA10</f>
        <v>0</v>
      </c>
      <c r="AC12" s="10">
        <f>'[1]Grt-Tech_Ctry'!AB10</f>
        <v>0</v>
      </c>
      <c r="AD12" s="10">
        <f>'[1]Grt-Tech_Ctry'!AC10</f>
        <v>0</v>
      </c>
      <c r="AE12" s="10">
        <f>'[1]Grt-Tech_Ctry'!AD10</f>
        <v>27</v>
      </c>
      <c r="AF12" s="10">
        <f>'[1]Grt-Tech_Ctry'!AE10</f>
        <v>3</v>
      </c>
      <c r="AG12" s="10">
        <f>'[1]Grt-Tech_Ctry'!AF10</f>
        <v>2</v>
      </c>
      <c r="AH12" s="10">
        <f>'[1]Grt-Tech_Ctry'!AG10</f>
        <v>0</v>
      </c>
      <c r="AI12" s="10">
        <f>'[1]Grt-Tech_Ctry'!AH10</f>
        <v>0</v>
      </c>
      <c r="AJ12" s="10">
        <f>'[1]Grt-Tech_Ctry'!AI10</f>
        <v>0</v>
      </c>
      <c r="AK12" s="10">
        <f>'[1]Grt-Tech_Ctry'!AJ10</f>
        <v>6</v>
      </c>
      <c r="AL12" s="10">
        <f>'[1]Grt-Tech_Ctry'!AK10</f>
        <v>0</v>
      </c>
      <c r="AM12" s="10">
        <f>'[1]Grt-Tech_Ctry'!AL10</f>
        <v>1</v>
      </c>
      <c r="AN12" s="10">
        <f>'[1]Grt-Tech_Ctry'!AM10</f>
        <v>0</v>
      </c>
      <c r="AO12" s="10">
        <f>'[1]Grt-Tech_Ctry'!AN10</f>
        <v>0</v>
      </c>
      <c r="AP12" s="10">
        <f>'[1]Grt-Tech_Ctry'!AU10</f>
        <v>3</v>
      </c>
      <c r="AQ12" s="10">
        <f>'[1]Grt-Tech_Ctry'!AV10</f>
        <v>2</v>
      </c>
      <c r="AR12" s="10">
        <f>'[1]Grt-Tech_Ctry'!AO10</f>
        <v>159</v>
      </c>
      <c r="AS12" s="10">
        <f>'[1]Grt-Tech_Ctry'!$AW10</f>
        <v>5</v>
      </c>
      <c r="AT12" s="10">
        <f>'[1]Grt-Tech_Ctry'!AP10</f>
        <v>302</v>
      </c>
      <c r="AU12" s="10">
        <f>'[1]Grt-Tech_Ctry'!AQ10</f>
        <v>265</v>
      </c>
      <c r="AV12" s="10">
        <f>'[1]Grt-Tech_Ctry'!$AX10</f>
        <v>51</v>
      </c>
      <c r="AW12" s="10">
        <f>'[1]Grt-Tech_Ctry'!$AR10</f>
        <v>300</v>
      </c>
      <c r="AX12" s="10">
        <f>'[1]Grt-Tech_Ctry'!$AS10</f>
        <v>33</v>
      </c>
      <c r="AY12" s="10">
        <f t="shared" si="0"/>
        <v>1609</v>
      </c>
      <c r="AZ12" s="19"/>
    </row>
    <row r="13" spans="1:52" x14ac:dyDescent="0.35">
      <c r="A13" s="3" t="s">
        <v>60</v>
      </c>
      <c r="B13" s="11" t="s">
        <v>61</v>
      </c>
      <c r="C13" s="11">
        <f>'[1]Grt-Tech_Ctry'!B11</f>
        <v>0</v>
      </c>
      <c r="D13" s="11">
        <f>'[1]Grt-Tech_Ctry'!C11</f>
        <v>21</v>
      </c>
      <c r="E13" s="11">
        <f>'[1]Grt-Tech_Ctry'!D11</f>
        <v>29</v>
      </c>
      <c r="F13" s="11">
        <f>'[1]Grt-Tech_Ctry'!E11</f>
        <v>0</v>
      </c>
      <c r="G13" s="11">
        <f>'[1]Grt-Tech_Ctry'!F11</f>
        <v>26</v>
      </c>
      <c r="H13" s="11">
        <f>'[1]Grt-Tech_Ctry'!G11</f>
        <v>0</v>
      </c>
      <c r="I13" s="11">
        <f>'[1]Grt-Tech_Ctry'!H11</f>
        <v>0</v>
      </c>
      <c r="J13" s="11">
        <f>'[1]Grt-Tech_Ctry'!I11</f>
        <v>194</v>
      </c>
      <c r="K13" s="11">
        <f>'[1]Grt-Tech_Ctry'!J11</f>
        <v>9</v>
      </c>
      <c r="L13" s="11">
        <f>'[1]Grt-Tech_Ctry'!K11</f>
        <v>0</v>
      </c>
      <c r="M13" s="11">
        <f>'[1]Grt-Tech_Ctry'!L11</f>
        <v>6</v>
      </c>
      <c r="N13" s="11">
        <f>'[1]Grt-Tech_Ctry'!M11</f>
        <v>15</v>
      </c>
      <c r="O13" s="11">
        <f>'[1]Grt-Tech_Ctry'!N11</f>
        <v>126</v>
      </c>
      <c r="P13" s="11">
        <f>'[1]Grt-Tech_Ctry'!O11</f>
        <v>49</v>
      </c>
      <c r="Q13" s="11">
        <f>'[1]Grt-Tech_Ctry'!P11</f>
        <v>0</v>
      </c>
      <c r="R13" s="11">
        <f>'[1]Grt-Tech_Ctry'!Q11</f>
        <v>0</v>
      </c>
      <c r="S13" s="11">
        <f>'[1]Grt-Tech_Ctry'!R11</f>
        <v>0</v>
      </c>
      <c r="T13" s="11">
        <f>'[1]Grt-Tech_Ctry'!S11</f>
        <v>0</v>
      </c>
      <c r="U13" s="11">
        <f>'[1]Grt-Tech_Ctry'!T11</f>
        <v>0</v>
      </c>
      <c r="V13" s="11">
        <f>'[1]Grt-Tech_Ctry'!U11</f>
        <v>37</v>
      </c>
      <c r="W13" s="11">
        <f>'[1]Grt-Tech_Ctry'!V11</f>
        <v>1</v>
      </c>
      <c r="X13" s="11">
        <f>'[1]Grt-Tech_Ctry'!W11</f>
        <v>2</v>
      </c>
      <c r="Y13" s="11">
        <f>'[1]Grt-Tech_Ctry'!X11</f>
        <v>3</v>
      </c>
      <c r="Z13" s="11">
        <f>'[1]Grt-Tech_Ctry'!Y11</f>
        <v>0</v>
      </c>
      <c r="AA13" s="11">
        <f>'[1]Grt-Tech_Ctry'!Z11</f>
        <v>0</v>
      </c>
      <c r="AB13" s="11">
        <f>'[1]Grt-Tech_Ctry'!AA11</f>
        <v>0</v>
      </c>
      <c r="AC13" s="11">
        <f>'[1]Grt-Tech_Ctry'!AB11</f>
        <v>0</v>
      </c>
      <c r="AD13" s="11">
        <f>'[1]Grt-Tech_Ctry'!AC11</f>
        <v>0</v>
      </c>
      <c r="AE13" s="11">
        <f>'[1]Grt-Tech_Ctry'!AD11</f>
        <v>74</v>
      </c>
      <c r="AF13" s="11">
        <f>'[1]Grt-Tech_Ctry'!AE11</f>
        <v>6</v>
      </c>
      <c r="AG13" s="11">
        <f>'[1]Grt-Tech_Ctry'!AF11</f>
        <v>3</v>
      </c>
      <c r="AH13" s="11">
        <f>'[1]Grt-Tech_Ctry'!AG11</f>
        <v>2</v>
      </c>
      <c r="AI13" s="11">
        <f>'[1]Grt-Tech_Ctry'!AH11</f>
        <v>0</v>
      </c>
      <c r="AJ13" s="11">
        <f>'[1]Grt-Tech_Ctry'!AI11</f>
        <v>0</v>
      </c>
      <c r="AK13" s="11">
        <f>'[1]Grt-Tech_Ctry'!AJ11</f>
        <v>13</v>
      </c>
      <c r="AL13" s="11">
        <f>'[1]Grt-Tech_Ctry'!AK11</f>
        <v>0</v>
      </c>
      <c r="AM13" s="11">
        <f>'[1]Grt-Tech_Ctry'!AL11</f>
        <v>0</v>
      </c>
      <c r="AN13" s="11">
        <f>'[1]Grt-Tech_Ctry'!AM11</f>
        <v>0</v>
      </c>
      <c r="AO13" s="11">
        <f>'[1]Grt-Tech_Ctry'!AN11</f>
        <v>2</v>
      </c>
      <c r="AP13" s="11">
        <f>'[1]Grt-Tech_Ctry'!AU11</f>
        <v>4</v>
      </c>
      <c r="AQ13" s="11">
        <f>'[1]Grt-Tech_Ctry'!AV11</f>
        <v>13</v>
      </c>
      <c r="AR13" s="11">
        <f>'[1]Grt-Tech_Ctry'!AO11</f>
        <v>178</v>
      </c>
      <c r="AS13" s="11">
        <f>'[1]Grt-Tech_Ctry'!$AW11</f>
        <v>22</v>
      </c>
      <c r="AT13" s="11">
        <f>'[1]Grt-Tech_Ctry'!AP11</f>
        <v>594</v>
      </c>
      <c r="AU13" s="11">
        <f>'[1]Grt-Tech_Ctry'!AQ11</f>
        <v>170</v>
      </c>
      <c r="AV13" s="11">
        <f>'[1]Grt-Tech_Ctry'!$AX11</f>
        <v>35</v>
      </c>
      <c r="AW13" s="11">
        <f>'[1]Grt-Tech_Ctry'!$AR11</f>
        <v>393</v>
      </c>
      <c r="AX13" s="11">
        <f>'[1]Grt-Tech_Ctry'!$AS11</f>
        <v>21</v>
      </c>
      <c r="AY13" s="11">
        <f t="shared" si="0"/>
        <v>2048</v>
      </c>
      <c r="AZ13" s="19"/>
    </row>
    <row r="14" spans="1:52" x14ac:dyDescent="0.35">
      <c r="A14" s="5"/>
      <c r="B14" s="9" t="s">
        <v>62</v>
      </c>
      <c r="C14" s="9">
        <f>'[1]Grt-Tech_Ctry'!B12</f>
        <v>0</v>
      </c>
      <c r="D14" s="9">
        <f>'[1]Grt-Tech_Ctry'!C12</f>
        <v>66</v>
      </c>
      <c r="E14" s="9">
        <f>'[1]Grt-Tech_Ctry'!D12</f>
        <v>50</v>
      </c>
      <c r="F14" s="9">
        <f>'[1]Grt-Tech_Ctry'!E12</f>
        <v>4</v>
      </c>
      <c r="G14" s="9">
        <f>'[1]Grt-Tech_Ctry'!F12</f>
        <v>412</v>
      </c>
      <c r="H14" s="9">
        <f>'[1]Grt-Tech_Ctry'!G12</f>
        <v>0</v>
      </c>
      <c r="I14" s="9">
        <f>'[1]Grt-Tech_Ctry'!H12</f>
        <v>7</v>
      </c>
      <c r="J14" s="9">
        <f>'[1]Grt-Tech_Ctry'!I12</f>
        <v>965</v>
      </c>
      <c r="K14" s="9">
        <f>'[1]Grt-Tech_Ctry'!J12</f>
        <v>35</v>
      </c>
      <c r="L14" s="9">
        <f>'[1]Grt-Tech_Ctry'!K12</f>
        <v>1</v>
      </c>
      <c r="M14" s="9">
        <f>'[1]Grt-Tech_Ctry'!L12</f>
        <v>16</v>
      </c>
      <c r="N14" s="9">
        <f>'[1]Grt-Tech_Ctry'!M12</f>
        <v>45</v>
      </c>
      <c r="O14" s="9">
        <f>'[1]Grt-Tech_Ctry'!N12</f>
        <v>439</v>
      </c>
      <c r="P14" s="9">
        <f>'[1]Grt-Tech_Ctry'!O12</f>
        <v>168</v>
      </c>
      <c r="Q14" s="9">
        <f>'[1]Grt-Tech_Ctry'!P12</f>
        <v>0</v>
      </c>
      <c r="R14" s="9">
        <f>'[1]Grt-Tech_Ctry'!Q12</f>
        <v>0</v>
      </c>
      <c r="S14" s="9">
        <f>'[1]Grt-Tech_Ctry'!R12</f>
        <v>1</v>
      </c>
      <c r="T14" s="9">
        <f>'[1]Grt-Tech_Ctry'!S12</f>
        <v>30</v>
      </c>
      <c r="U14" s="9">
        <f>'[1]Grt-Tech_Ctry'!T12</f>
        <v>2</v>
      </c>
      <c r="V14" s="9">
        <f>'[1]Grt-Tech_Ctry'!U12</f>
        <v>128</v>
      </c>
      <c r="W14" s="9">
        <f>'[1]Grt-Tech_Ctry'!V12</f>
        <v>9</v>
      </c>
      <c r="X14" s="9">
        <f>'[1]Grt-Tech_Ctry'!W12</f>
        <v>3</v>
      </c>
      <c r="Y14" s="9">
        <f>'[1]Grt-Tech_Ctry'!X12</f>
        <v>7</v>
      </c>
      <c r="Z14" s="9">
        <f>'[1]Grt-Tech_Ctry'!Y12</f>
        <v>0</v>
      </c>
      <c r="AA14" s="9">
        <f>'[1]Grt-Tech_Ctry'!Z12</f>
        <v>0</v>
      </c>
      <c r="AB14" s="9">
        <f>'[1]Grt-Tech_Ctry'!AA12</f>
        <v>0</v>
      </c>
      <c r="AC14" s="9">
        <f>'[1]Grt-Tech_Ctry'!AB12</f>
        <v>0</v>
      </c>
      <c r="AD14" s="9">
        <f>'[1]Grt-Tech_Ctry'!AC12</f>
        <v>2</v>
      </c>
      <c r="AE14" s="9">
        <f>'[1]Grt-Tech_Ctry'!AD12</f>
        <v>197</v>
      </c>
      <c r="AF14" s="9">
        <f>'[1]Grt-Tech_Ctry'!AE12</f>
        <v>47</v>
      </c>
      <c r="AG14" s="9">
        <f>'[1]Grt-Tech_Ctry'!AF12</f>
        <v>14</v>
      </c>
      <c r="AH14" s="9">
        <f>'[1]Grt-Tech_Ctry'!AG12</f>
        <v>6</v>
      </c>
      <c r="AI14" s="9">
        <f>'[1]Grt-Tech_Ctry'!AH12</f>
        <v>0</v>
      </c>
      <c r="AJ14" s="9">
        <f>'[1]Grt-Tech_Ctry'!AI12</f>
        <v>0</v>
      </c>
      <c r="AK14" s="9">
        <f>'[1]Grt-Tech_Ctry'!AJ12</f>
        <v>92</v>
      </c>
      <c r="AL14" s="9">
        <f>'[1]Grt-Tech_Ctry'!AK12</f>
        <v>1</v>
      </c>
      <c r="AM14" s="9">
        <f>'[1]Grt-Tech_Ctry'!AL12</f>
        <v>3</v>
      </c>
      <c r="AN14" s="9">
        <f>'[1]Grt-Tech_Ctry'!AM12</f>
        <v>0</v>
      </c>
      <c r="AO14" s="9">
        <f>'[1]Grt-Tech_Ctry'!AN12</f>
        <v>8</v>
      </c>
      <c r="AP14" s="9">
        <f>'[1]Grt-Tech_Ctry'!AU12</f>
        <v>13</v>
      </c>
      <c r="AQ14" s="9">
        <f>'[1]Grt-Tech_Ctry'!AV12</f>
        <v>28</v>
      </c>
      <c r="AR14" s="9">
        <f>'[1]Grt-Tech_Ctry'!AO12</f>
        <v>198</v>
      </c>
      <c r="AS14" s="9">
        <f>'[1]Grt-Tech_Ctry'!$AW12</f>
        <v>46</v>
      </c>
      <c r="AT14" s="9">
        <f>'[1]Grt-Tech_Ctry'!AP12</f>
        <v>683</v>
      </c>
      <c r="AU14" s="9">
        <f>'[1]Grt-Tech_Ctry'!AQ12</f>
        <v>128</v>
      </c>
      <c r="AV14" s="9">
        <f>'[1]Grt-Tech_Ctry'!$AX12</f>
        <v>22</v>
      </c>
      <c r="AW14" s="9">
        <f>'[1]Grt-Tech_Ctry'!$AR12</f>
        <v>1152</v>
      </c>
      <c r="AX14" s="9">
        <f>'[1]Grt-Tech_Ctry'!$AS12</f>
        <v>105</v>
      </c>
      <c r="AY14" s="9">
        <f t="shared" si="0"/>
        <v>5133</v>
      </c>
      <c r="AZ14" s="19"/>
    </row>
    <row r="15" spans="1:52" x14ac:dyDescent="0.35">
      <c r="A15" s="5"/>
      <c r="B15" s="9" t="s">
        <v>63</v>
      </c>
      <c r="C15" s="9">
        <f>'[1]Grt-Tech_Ctry'!B13</f>
        <v>0</v>
      </c>
      <c r="D15" s="9">
        <f>'[1]Grt-Tech_Ctry'!C13</f>
        <v>7</v>
      </c>
      <c r="E15" s="9">
        <f>'[1]Grt-Tech_Ctry'!D13</f>
        <v>5</v>
      </c>
      <c r="F15" s="9">
        <f>'[1]Grt-Tech_Ctry'!E13</f>
        <v>0</v>
      </c>
      <c r="G15" s="9">
        <f>'[1]Grt-Tech_Ctry'!F13</f>
        <v>24</v>
      </c>
      <c r="H15" s="9">
        <f>'[1]Grt-Tech_Ctry'!G13</f>
        <v>0</v>
      </c>
      <c r="I15" s="9">
        <f>'[1]Grt-Tech_Ctry'!H13</f>
        <v>0</v>
      </c>
      <c r="J15" s="9">
        <f>'[1]Grt-Tech_Ctry'!I13</f>
        <v>68</v>
      </c>
      <c r="K15" s="9">
        <f>'[1]Grt-Tech_Ctry'!J13</f>
        <v>4</v>
      </c>
      <c r="L15" s="9">
        <f>'[1]Grt-Tech_Ctry'!K13</f>
        <v>0</v>
      </c>
      <c r="M15" s="9">
        <f>'[1]Grt-Tech_Ctry'!L13</f>
        <v>3</v>
      </c>
      <c r="N15" s="9">
        <f>'[1]Grt-Tech_Ctry'!M13</f>
        <v>5</v>
      </c>
      <c r="O15" s="9">
        <f>'[1]Grt-Tech_Ctry'!N13</f>
        <v>30</v>
      </c>
      <c r="P15" s="9">
        <f>'[1]Grt-Tech_Ctry'!O13</f>
        <v>30</v>
      </c>
      <c r="Q15" s="9">
        <f>'[1]Grt-Tech_Ctry'!P13</f>
        <v>0</v>
      </c>
      <c r="R15" s="9">
        <f>'[1]Grt-Tech_Ctry'!Q13</f>
        <v>0</v>
      </c>
      <c r="S15" s="9">
        <f>'[1]Grt-Tech_Ctry'!R13</f>
        <v>0</v>
      </c>
      <c r="T15" s="9">
        <f>'[1]Grt-Tech_Ctry'!S13</f>
        <v>1</v>
      </c>
      <c r="U15" s="9">
        <f>'[1]Grt-Tech_Ctry'!T13</f>
        <v>0</v>
      </c>
      <c r="V15" s="9">
        <f>'[1]Grt-Tech_Ctry'!U13</f>
        <v>7</v>
      </c>
      <c r="W15" s="9">
        <f>'[1]Grt-Tech_Ctry'!V13</f>
        <v>0</v>
      </c>
      <c r="X15" s="9">
        <f>'[1]Grt-Tech_Ctry'!W13</f>
        <v>0</v>
      </c>
      <c r="Y15" s="9">
        <f>'[1]Grt-Tech_Ctry'!X13</f>
        <v>1</v>
      </c>
      <c r="Z15" s="9">
        <f>'[1]Grt-Tech_Ctry'!Y13</f>
        <v>0</v>
      </c>
      <c r="AA15" s="9">
        <f>'[1]Grt-Tech_Ctry'!Z13</f>
        <v>0</v>
      </c>
      <c r="AB15" s="9">
        <f>'[1]Grt-Tech_Ctry'!AA13</f>
        <v>0</v>
      </c>
      <c r="AC15" s="9">
        <f>'[1]Grt-Tech_Ctry'!AB13</f>
        <v>0</v>
      </c>
      <c r="AD15" s="9">
        <f>'[1]Grt-Tech_Ctry'!AC13</f>
        <v>0</v>
      </c>
      <c r="AE15" s="9">
        <f>'[1]Grt-Tech_Ctry'!AD13</f>
        <v>7</v>
      </c>
      <c r="AF15" s="9">
        <f>'[1]Grt-Tech_Ctry'!AE13</f>
        <v>1</v>
      </c>
      <c r="AG15" s="9">
        <f>'[1]Grt-Tech_Ctry'!AF13</f>
        <v>2</v>
      </c>
      <c r="AH15" s="9">
        <f>'[1]Grt-Tech_Ctry'!AG13</f>
        <v>3</v>
      </c>
      <c r="AI15" s="9">
        <f>'[1]Grt-Tech_Ctry'!AH13</f>
        <v>0</v>
      </c>
      <c r="AJ15" s="9">
        <f>'[1]Grt-Tech_Ctry'!AI13</f>
        <v>0</v>
      </c>
      <c r="AK15" s="9">
        <f>'[1]Grt-Tech_Ctry'!AJ13</f>
        <v>10</v>
      </c>
      <c r="AL15" s="9">
        <f>'[1]Grt-Tech_Ctry'!AK13</f>
        <v>0</v>
      </c>
      <c r="AM15" s="9">
        <f>'[1]Grt-Tech_Ctry'!AL13</f>
        <v>0</v>
      </c>
      <c r="AN15" s="9">
        <f>'[1]Grt-Tech_Ctry'!AM13</f>
        <v>0</v>
      </c>
      <c r="AO15" s="9">
        <f>'[1]Grt-Tech_Ctry'!AN13</f>
        <v>0</v>
      </c>
      <c r="AP15" s="9">
        <f>'[1]Grt-Tech_Ctry'!AU13</f>
        <v>3</v>
      </c>
      <c r="AQ15" s="9">
        <f>'[1]Grt-Tech_Ctry'!AV13</f>
        <v>1</v>
      </c>
      <c r="AR15" s="9">
        <f>'[1]Grt-Tech_Ctry'!AO13</f>
        <v>9</v>
      </c>
      <c r="AS15" s="9">
        <f>'[1]Grt-Tech_Ctry'!$AW13</f>
        <v>10</v>
      </c>
      <c r="AT15" s="9">
        <f>'[1]Grt-Tech_Ctry'!AP13</f>
        <v>56</v>
      </c>
      <c r="AU15" s="9">
        <f>'[1]Grt-Tech_Ctry'!AQ13</f>
        <v>18</v>
      </c>
      <c r="AV15" s="9">
        <f>'[1]Grt-Tech_Ctry'!$AX13</f>
        <v>4</v>
      </c>
      <c r="AW15" s="9">
        <f>'[1]Grt-Tech_Ctry'!$AR13</f>
        <v>120</v>
      </c>
      <c r="AX15" s="9">
        <f>'[1]Grt-Tech_Ctry'!$AS13</f>
        <v>9</v>
      </c>
      <c r="AY15" s="9">
        <f t="shared" si="0"/>
        <v>438</v>
      </c>
      <c r="AZ15" s="19"/>
    </row>
    <row r="16" spans="1:52" x14ac:dyDescent="0.35">
      <c r="A16" s="5"/>
      <c r="B16" s="9" t="s">
        <v>64</v>
      </c>
      <c r="C16" s="9">
        <f>'[1]Grt-Tech_Ctry'!B14</f>
        <v>0</v>
      </c>
      <c r="D16" s="9">
        <f>'[1]Grt-Tech_Ctry'!C14</f>
        <v>21</v>
      </c>
      <c r="E16" s="9">
        <f>'[1]Grt-Tech_Ctry'!D14</f>
        <v>6</v>
      </c>
      <c r="F16" s="9">
        <f>'[1]Grt-Tech_Ctry'!E14</f>
        <v>0</v>
      </c>
      <c r="G16" s="9">
        <f>'[1]Grt-Tech_Ctry'!F14</f>
        <v>69</v>
      </c>
      <c r="H16" s="9">
        <f>'[1]Grt-Tech_Ctry'!G14</f>
        <v>0</v>
      </c>
      <c r="I16" s="9">
        <f>'[1]Grt-Tech_Ctry'!H14</f>
        <v>1</v>
      </c>
      <c r="J16" s="9">
        <f>'[1]Grt-Tech_Ctry'!I14</f>
        <v>435</v>
      </c>
      <c r="K16" s="9">
        <f>'[1]Grt-Tech_Ctry'!J14</f>
        <v>14</v>
      </c>
      <c r="L16" s="9">
        <f>'[1]Grt-Tech_Ctry'!K14</f>
        <v>2</v>
      </c>
      <c r="M16" s="9">
        <f>'[1]Grt-Tech_Ctry'!L14</f>
        <v>7</v>
      </c>
      <c r="N16" s="9">
        <f>'[1]Grt-Tech_Ctry'!M14</f>
        <v>12</v>
      </c>
      <c r="O16" s="9">
        <f>'[1]Grt-Tech_Ctry'!N14</f>
        <v>76</v>
      </c>
      <c r="P16" s="9">
        <f>'[1]Grt-Tech_Ctry'!O14</f>
        <v>31</v>
      </c>
      <c r="Q16" s="9">
        <f>'[1]Grt-Tech_Ctry'!P14</f>
        <v>0</v>
      </c>
      <c r="R16" s="9">
        <f>'[1]Grt-Tech_Ctry'!Q14</f>
        <v>3</v>
      </c>
      <c r="S16" s="9">
        <f>'[1]Grt-Tech_Ctry'!R14</f>
        <v>1</v>
      </c>
      <c r="T16" s="9">
        <f>'[1]Grt-Tech_Ctry'!S14</f>
        <v>6</v>
      </c>
      <c r="U16" s="9">
        <f>'[1]Grt-Tech_Ctry'!T14</f>
        <v>0</v>
      </c>
      <c r="V16" s="9">
        <f>'[1]Grt-Tech_Ctry'!U14</f>
        <v>41</v>
      </c>
      <c r="W16" s="9">
        <f>'[1]Grt-Tech_Ctry'!V14</f>
        <v>1</v>
      </c>
      <c r="X16" s="9">
        <f>'[1]Grt-Tech_Ctry'!W14</f>
        <v>0</v>
      </c>
      <c r="Y16" s="9">
        <f>'[1]Grt-Tech_Ctry'!X14</f>
        <v>3</v>
      </c>
      <c r="Z16" s="9">
        <f>'[1]Grt-Tech_Ctry'!Y14</f>
        <v>0</v>
      </c>
      <c r="AA16" s="9">
        <f>'[1]Grt-Tech_Ctry'!Z14</f>
        <v>0</v>
      </c>
      <c r="AB16" s="9">
        <f>'[1]Grt-Tech_Ctry'!AA14</f>
        <v>0</v>
      </c>
      <c r="AC16" s="9">
        <f>'[1]Grt-Tech_Ctry'!AB14</f>
        <v>0</v>
      </c>
      <c r="AD16" s="9">
        <f>'[1]Grt-Tech_Ctry'!AC14</f>
        <v>0</v>
      </c>
      <c r="AE16" s="9">
        <f>'[1]Grt-Tech_Ctry'!AD14</f>
        <v>24</v>
      </c>
      <c r="AF16" s="9">
        <f>'[1]Grt-Tech_Ctry'!AE14</f>
        <v>5</v>
      </c>
      <c r="AG16" s="9">
        <f>'[1]Grt-Tech_Ctry'!AF14</f>
        <v>1</v>
      </c>
      <c r="AH16" s="9">
        <f>'[1]Grt-Tech_Ctry'!AG14</f>
        <v>1</v>
      </c>
      <c r="AI16" s="9">
        <f>'[1]Grt-Tech_Ctry'!AH14</f>
        <v>0</v>
      </c>
      <c r="AJ16" s="9">
        <f>'[1]Grt-Tech_Ctry'!AI14</f>
        <v>1</v>
      </c>
      <c r="AK16" s="9">
        <f>'[1]Grt-Tech_Ctry'!AJ14</f>
        <v>41</v>
      </c>
      <c r="AL16" s="9">
        <f>'[1]Grt-Tech_Ctry'!AK14</f>
        <v>0</v>
      </c>
      <c r="AM16" s="9">
        <f>'[1]Grt-Tech_Ctry'!AL14</f>
        <v>0</v>
      </c>
      <c r="AN16" s="9">
        <f>'[1]Grt-Tech_Ctry'!AM14</f>
        <v>0</v>
      </c>
      <c r="AO16" s="9">
        <f>'[1]Grt-Tech_Ctry'!AN14</f>
        <v>0</v>
      </c>
      <c r="AP16" s="9">
        <f>'[1]Grt-Tech_Ctry'!AU14</f>
        <v>2</v>
      </c>
      <c r="AQ16" s="9">
        <f>'[1]Grt-Tech_Ctry'!AV14</f>
        <v>14</v>
      </c>
      <c r="AR16" s="9">
        <f>'[1]Grt-Tech_Ctry'!AO14</f>
        <v>77</v>
      </c>
      <c r="AS16" s="9">
        <f>'[1]Grt-Tech_Ctry'!$AW14</f>
        <v>11</v>
      </c>
      <c r="AT16" s="9">
        <f>'[1]Grt-Tech_Ctry'!AP14</f>
        <v>268</v>
      </c>
      <c r="AU16" s="9">
        <f>'[1]Grt-Tech_Ctry'!AQ14</f>
        <v>50</v>
      </c>
      <c r="AV16" s="9">
        <f>'[1]Grt-Tech_Ctry'!$AX14</f>
        <v>9</v>
      </c>
      <c r="AW16" s="9">
        <f>'[1]Grt-Tech_Ctry'!$AR14</f>
        <v>362</v>
      </c>
      <c r="AX16" s="9">
        <f>'[1]Grt-Tech_Ctry'!$AS14</f>
        <v>29</v>
      </c>
      <c r="AY16" s="9">
        <f t="shared" si="0"/>
        <v>1624</v>
      </c>
      <c r="AZ16" s="19"/>
    </row>
    <row r="17" spans="1:52" x14ac:dyDescent="0.35">
      <c r="A17" s="4"/>
      <c r="B17" s="10" t="s">
        <v>65</v>
      </c>
      <c r="C17" s="10">
        <f>'[1]Grt-Tech_Ctry'!B15</f>
        <v>0</v>
      </c>
      <c r="D17" s="10">
        <f>'[1]Grt-Tech_Ctry'!C15</f>
        <v>59</v>
      </c>
      <c r="E17" s="10">
        <f>'[1]Grt-Tech_Ctry'!D15</f>
        <v>61</v>
      </c>
      <c r="F17" s="10">
        <f>'[1]Grt-Tech_Ctry'!E15</f>
        <v>0</v>
      </c>
      <c r="G17" s="10">
        <f>'[1]Grt-Tech_Ctry'!F15</f>
        <v>297</v>
      </c>
      <c r="H17" s="10">
        <f>'[1]Grt-Tech_Ctry'!G15</f>
        <v>0</v>
      </c>
      <c r="I17" s="10">
        <f>'[1]Grt-Tech_Ctry'!H15</f>
        <v>9</v>
      </c>
      <c r="J17" s="10">
        <f>'[1]Grt-Tech_Ctry'!I15</f>
        <v>637</v>
      </c>
      <c r="K17" s="10">
        <f>'[1]Grt-Tech_Ctry'!J15</f>
        <v>66</v>
      </c>
      <c r="L17" s="10">
        <f>'[1]Grt-Tech_Ctry'!K15</f>
        <v>0</v>
      </c>
      <c r="M17" s="10">
        <f>'[1]Grt-Tech_Ctry'!L15</f>
        <v>42</v>
      </c>
      <c r="N17" s="10">
        <f>'[1]Grt-Tech_Ctry'!M15</f>
        <v>36</v>
      </c>
      <c r="O17" s="10">
        <f>'[1]Grt-Tech_Ctry'!N15</f>
        <v>259</v>
      </c>
      <c r="P17" s="10">
        <f>'[1]Grt-Tech_Ctry'!O15</f>
        <v>199</v>
      </c>
      <c r="Q17" s="10">
        <f>'[1]Grt-Tech_Ctry'!P15</f>
        <v>2</v>
      </c>
      <c r="R17" s="10">
        <f>'[1]Grt-Tech_Ctry'!Q15</f>
        <v>3</v>
      </c>
      <c r="S17" s="10">
        <f>'[1]Grt-Tech_Ctry'!R15</f>
        <v>5</v>
      </c>
      <c r="T17" s="10">
        <f>'[1]Grt-Tech_Ctry'!S15</f>
        <v>99</v>
      </c>
      <c r="U17" s="10">
        <f>'[1]Grt-Tech_Ctry'!T15</f>
        <v>7</v>
      </c>
      <c r="V17" s="10">
        <f>'[1]Grt-Tech_Ctry'!U15</f>
        <v>133</v>
      </c>
      <c r="W17" s="10">
        <f>'[1]Grt-Tech_Ctry'!V15</f>
        <v>17</v>
      </c>
      <c r="X17" s="10">
        <f>'[1]Grt-Tech_Ctry'!W15</f>
        <v>1</v>
      </c>
      <c r="Y17" s="10">
        <f>'[1]Grt-Tech_Ctry'!X15</f>
        <v>27</v>
      </c>
      <c r="Z17" s="10">
        <f>'[1]Grt-Tech_Ctry'!Y15</f>
        <v>1</v>
      </c>
      <c r="AA17" s="10">
        <f>'[1]Grt-Tech_Ctry'!Z15</f>
        <v>1</v>
      </c>
      <c r="AB17" s="10">
        <f>'[1]Grt-Tech_Ctry'!AA15</f>
        <v>0</v>
      </c>
      <c r="AC17" s="10">
        <f>'[1]Grt-Tech_Ctry'!AB15</f>
        <v>0</v>
      </c>
      <c r="AD17" s="10">
        <f>'[1]Grt-Tech_Ctry'!AC15</f>
        <v>7</v>
      </c>
      <c r="AE17" s="10">
        <f>'[1]Grt-Tech_Ctry'!AD15</f>
        <v>319</v>
      </c>
      <c r="AF17" s="10">
        <f>'[1]Grt-Tech_Ctry'!AE15</f>
        <v>10</v>
      </c>
      <c r="AG17" s="10">
        <f>'[1]Grt-Tech_Ctry'!AF15</f>
        <v>16</v>
      </c>
      <c r="AH17" s="10">
        <f>'[1]Grt-Tech_Ctry'!AG15</f>
        <v>9</v>
      </c>
      <c r="AI17" s="10">
        <f>'[1]Grt-Tech_Ctry'!AH15</f>
        <v>3</v>
      </c>
      <c r="AJ17" s="10">
        <f>'[1]Grt-Tech_Ctry'!AI15</f>
        <v>0</v>
      </c>
      <c r="AK17" s="10">
        <f>'[1]Grt-Tech_Ctry'!AJ15</f>
        <v>136</v>
      </c>
      <c r="AL17" s="10">
        <f>'[1]Grt-Tech_Ctry'!AK15</f>
        <v>2</v>
      </c>
      <c r="AM17" s="10">
        <f>'[1]Grt-Tech_Ctry'!AL15</f>
        <v>0</v>
      </c>
      <c r="AN17" s="10">
        <f>'[1]Grt-Tech_Ctry'!AM15</f>
        <v>0</v>
      </c>
      <c r="AO17" s="10">
        <f>'[1]Grt-Tech_Ctry'!AN15</f>
        <v>13</v>
      </c>
      <c r="AP17" s="10">
        <f>'[1]Grt-Tech_Ctry'!AU15</f>
        <v>72</v>
      </c>
      <c r="AQ17" s="10">
        <f>'[1]Grt-Tech_Ctry'!AV15</f>
        <v>52</v>
      </c>
      <c r="AR17" s="10">
        <f>'[1]Grt-Tech_Ctry'!AO15</f>
        <v>169</v>
      </c>
      <c r="AS17" s="10">
        <f>'[1]Grt-Tech_Ctry'!$AW15</f>
        <v>207</v>
      </c>
      <c r="AT17" s="10">
        <f>'[1]Grt-Tech_Ctry'!AP15</f>
        <v>519</v>
      </c>
      <c r="AU17" s="10">
        <f>'[1]Grt-Tech_Ctry'!AQ15</f>
        <v>154</v>
      </c>
      <c r="AV17" s="10">
        <f>'[1]Grt-Tech_Ctry'!$AX15</f>
        <v>34</v>
      </c>
      <c r="AW17" s="10">
        <f>'[1]Grt-Tech_Ctry'!$AR15</f>
        <v>2549</v>
      </c>
      <c r="AX17" s="10">
        <f>'[1]Grt-Tech_Ctry'!$AS15</f>
        <v>266</v>
      </c>
      <c r="AY17" s="10">
        <f t="shared" si="0"/>
        <v>6498</v>
      </c>
      <c r="AZ17" s="19"/>
    </row>
    <row r="18" spans="1:52" x14ac:dyDescent="0.35">
      <c r="A18" s="3" t="s">
        <v>66</v>
      </c>
      <c r="B18" s="11" t="s">
        <v>67</v>
      </c>
      <c r="C18" s="11">
        <f>'[1]Grt-Tech_Ctry'!B16</f>
        <v>0</v>
      </c>
      <c r="D18" s="11">
        <f>'[1]Grt-Tech_Ctry'!C16</f>
        <v>4</v>
      </c>
      <c r="E18" s="11">
        <f>'[1]Grt-Tech_Ctry'!D16</f>
        <v>24</v>
      </c>
      <c r="F18" s="11">
        <f>'[1]Grt-Tech_Ctry'!E16</f>
        <v>0</v>
      </c>
      <c r="G18" s="11">
        <f>'[1]Grt-Tech_Ctry'!F16</f>
        <v>126</v>
      </c>
      <c r="H18" s="11">
        <f>'[1]Grt-Tech_Ctry'!G16</f>
        <v>1</v>
      </c>
      <c r="I18" s="11">
        <f>'[1]Grt-Tech_Ctry'!H16</f>
        <v>8</v>
      </c>
      <c r="J18" s="11">
        <f>'[1]Grt-Tech_Ctry'!I16</f>
        <v>266</v>
      </c>
      <c r="K18" s="11">
        <f>'[1]Grt-Tech_Ctry'!J16</f>
        <v>16</v>
      </c>
      <c r="L18" s="11">
        <f>'[1]Grt-Tech_Ctry'!K16</f>
        <v>1</v>
      </c>
      <c r="M18" s="11">
        <f>'[1]Grt-Tech_Ctry'!L16</f>
        <v>20</v>
      </c>
      <c r="N18" s="11">
        <f>'[1]Grt-Tech_Ctry'!M16</f>
        <v>2</v>
      </c>
      <c r="O18" s="11">
        <f>'[1]Grt-Tech_Ctry'!N16</f>
        <v>132</v>
      </c>
      <c r="P18" s="11">
        <f>'[1]Grt-Tech_Ctry'!O16</f>
        <v>108</v>
      </c>
      <c r="Q18" s="11">
        <f>'[1]Grt-Tech_Ctry'!P16</f>
        <v>4</v>
      </c>
      <c r="R18" s="11">
        <f>'[1]Grt-Tech_Ctry'!Q16</f>
        <v>2</v>
      </c>
      <c r="S18" s="11">
        <f>'[1]Grt-Tech_Ctry'!R16</f>
        <v>8</v>
      </c>
      <c r="T18" s="11">
        <f>'[1]Grt-Tech_Ctry'!S16</f>
        <v>10</v>
      </c>
      <c r="U18" s="11">
        <f>'[1]Grt-Tech_Ctry'!T16</f>
        <v>0</v>
      </c>
      <c r="V18" s="11">
        <f>'[1]Grt-Tech_Ctry'!U16</f>
        <v>51</v>
      </c>
      <c r="W18" s="11">
        <f>'[1]Grt-Tech_Ctry'!V16</f>
        <v>1</v>
      </c>
      <c r="X18" s="11">
        <f>'[1]Grt-Tech_Ctry'!W16</f>
        <v>0</v>
      </c>
      <c r="Y18" s="11">
        <f>'[1]Grt-Tech_Ctry'!X16</f>
        <v>3</v>
      </c>
      <c r="Z18" s="11">
        <f>'[1]Grt-Tech_Ctry'!Y16</f>
        <v>0</v>
      </c>
      <c r="AA18" s="11">
        <f>'[1]Grt-Tech_Ctry'!Z16</f>
        <v>1</v>
      </c>
      <c r="AB18" s="11">
        <f>'[1]Grt-Tech_Ctry'!AA16</f>
        <v>0</v>
      </c>
      <c r="AC18" s="11">
        <f>'[1]Grt-Tech_Ctry'!AB16</f>
        <v>0</v>
      </c>
      <c r="AD18" s="11">
        <f>'[1]Grt-Tech_Ctry'!AC16</f>
        <v>0</v>
      </c>
      <c r="AE18" s="11">
        <f>'[1]Grt-Tech_Ctry'!AD16</f>
        <v>79</v>
      </c>
      <c r="AF18" s="11">
        <f>'[1]Grt-Tech_Ctry'!AE16</f>
        <v>1</v>
      </c>
      <c r="AG18" s="11">
        <f>'[1]Grt-Tech_Ctry'!AF16</f>
        <v>7</v>
      </c>
      <c r="AH18" s="11">
        <f>'[1]Grt-Tech_Ctry'!AG16</f>
        <v>0</v>
      </c>
      <c r="AI18" s="11">
        <f>'[1]Grt-Tech_Ctry'!AH16</f>
        <v>0</v>
      </c>
      <c r="AJ18" s="11">
        <f>'[1]Grt-Tech_Ctry'!AI16</f>
        <v>0</v>
      </c>
      <c r="AK18" s="11">
        <f>'[1]Grt-Tech_Ctry'!AJ16</f>
        <v>20</v>
      </c>
      <c r="AL18" s="11">
        <f>'[1]Grt-Tech_Ctry'!AK16</f>
        <v>5</v>
      </c>
      <c r="AM18" s="11">
        <f>'[1]Grt-Tech_Ctry'!AL16</f>
        <v>0</v>
      </c>
      <c r="AN18" s="11">
        <f>'[1]Grt-Tech_Ctry'!AM16</f>
        <v>0</v>
      </c>
      <c r="AO18" s="11">
        <f>'[1]Grt-Tech_Ctry'!AN16</f>
        <v>2</v>
      </c>
      <c r="AP18" s="11">
        <f>'[1]Grt-Tech_Ctry'!AU16</f>
        <v>8</v>
      </c>
      <c r="AQ18" s="11">
        <f>'[1]Grt-Tech_Ctry'!AV16</f>
        <v>13</v>
      </c>
      <c r="AR18" s="11">
        <f>'[1]Grt-Tech_Ctry'!AO16</f>
        <v>168</v>
      </c>
      <c r="AS18" s="11">
        <f>'[1]Grt-Tech_Ctry'!$AW16</f>
        <v>6</v>
      </c>
      <c r="AT18" s="11">
        <f>'[1]Grt-Tech_Ctry'!AP16</f>
        <v>215</v>
      </c>
      <c r="AU18" s="11">
        <f>'[1]Grt-Tech_Ctry'!AQ16</f>
        <v>124</v>
      </c>
      <c r="AV18" s="11">
        <f>'[1]Grt-Tech_Ctry'!$AX16</f>
        <v>13</v>
      </c>
      <c r="AW18" s="11">
        <f>'[1]Grt-Tech_Ctry'!$AR16</f>
        <v>656</v>
      </c>
      <c r="AX18" s="11">
        <f>'[1]Grt-Tech_Ctry'!$AS16</f>
        <v>66</v>
      </c>
      <c r="AY18" s="11">
        <f t="shared" si="0"/>
        <v>2171</v>
      </c>
      <c r="AZ18" s="19"/>
    </row>
    <row r="19" spans="1:52" x14ac:dyDescent="0.35">
      <c r="A19" s="5"/>
      <c r="B19" s="9" t="s">
        <v>68</v>
      </c>
      <c r="C19" s="9">
        <f>'[1]Grt-Tech_Ctry'!B17</f>
        <v>0</v>
      </c>
      <c r="D19" s="9">
        <f>'[1]Grt-Tech_Ctry'!C17</f>
        <v>7</v>
      </c>
      <c r="E19" s="9">
        <f>'[1]Grt-Tech_Ctry'!D17</f>
        <v>31</v>
      </c>
      <c r="F19" s="9">
        <f>'[1]Grt-Tech_Ctry'!E17</f>
        <v>0</v>
      </c>
      <c r="G19" s="9">
        <f>'[1]Grt-Tech_Ctry'!F17</f>
        <v>84</v>
      </c>
      <c r="H19" s="9">
        <f>'[1]Grt-Tech_Ctry'!G17</f>
        <v>4</v>
      </c>
      <c r="I19" s="9">
        <f>'[1]Grt-Tech_Ctry'!H17</f>
        <v>1</v>
      </c>
      <c r="J19" s="9">
        <f>'[1]Grt-Tech_Ctry'!I17</f>
        <v>151</v>
      </c>
      <c r="K19" s="9">
        <f>'[1]Grt-Tech_Ctry'!J17</f>
        <v>35</v>
      </c>
      <c r="L19" s="9">
        <f>'[1]Grt-Tech_Ctry'!K17</f>
        <v>0</v>
      </c>
      <c r="M19" s="9">
        <f>'[1]Grt-Tech_Ctry'!L17</f>
        <v>17</v>
      </c>
      <c r="N19" s="9">
        <f>'[1]Grt-Tech_Ctry'!M17</f>
        <v>6</v>
      </c>
      <c r="O19" s="9">
        <f>'[1]Grt-Tech_Ctry'!N17</f>
        <v>76</v>
      </c>
      <c r="P19" s="9">
        <f>'[1]Grt-Tech_Ctry'!O17</f>
        <v>76</v>
      </c>
      <c r="Q19" s="9">
        <f>'[1]Grt-Tech_Ctry'!P17</f>
        <v>1</v>
      </c>
      <c r="R19" s="9">
        <f>'[1]Grt-Tech_Ctry'!Q17</f>
        <v>0</v>
      </c>
      <c r="S19" s="9">
        <f>'[1]Grt-Tech_Ctry'!R17</f>
        <v>1</v>
      </c>
      <c r="T19" s="9">
        <f>'[1]Grt-Tech_Ctry'!S17</f>
        <v>10</v>
      </c>
      <c r="U19" s="9">
        <f>'[1]Grt-Tech_Ctry'!T17</f>
        <v>0</v>
      </c>
      <c r="V19" s="9">
        <f>'[1]Grt-Tech_Ctry'!U17</f>
        <v>28</v>
      </c>
      <c r="W19" s="9">
        <f>'[1]Grt-Tech_Ctry'!V17</f>
        <v>0</v>
      </c>
      <c r="X19" s="9">
        <f>'[1]Grt-Tech_Ctry'!W17</f>
        <v>0</v>
      </c>
      <c r="Y19" s="9">
        <f>'[1]Grt-Tech_Ctry'!X17</f>
        <v>3</v>
      </c>
      <c r="Z19" s="9">
        <f>'[1]Grt-Tech_Ctry'!Y17</f>
        <v>1</v>
      </c>
      <c r="AA19" s="9">
        <f>'[1]Grt-Tech_Ctry'!Z17</f>
        <v>0</v>
      </c>
      <c r="AB19" s="9">
        <f>'[1]Grt-Tech_Ctry'!AA17</f>
        <v>0</v>
      </c>
      <c r="AC19" s="9">
        <f>'[1]Grt-Tech_Ctry'!AB17</f>
        <v>0</v>
      </c>
      <c r="AD19" s="9">
        <f>'[1]Grt-Tech_Ctry'!AC17</f>
        <v>0</v>
      </c>
      <c r="AE19" s="9">
        <f>'[1]Grt-Tech_Ctry'!AD17</f>
        <v>39</v>
      </c>
      <c r="AF19" s="9">
        <f>'[1]Grt-Tech_Ctry'!AE17</f>
        <v>3</v>
      </c>
      <c r="AG19" s="9">
        <f>'[1]Grt-Tech_Ctry'!AF17</f>
        <v>1</v>
      </c>
      <c r="AH19" s="9">
        <f>'[1]Grt-Tech_Ctry'!AG17</f>
        <v>1</v>
      </c>
      <c r="AI19" s="9">
        <f>'[1]Grt-Tech_Ctry'!AH17</f>
        <v>0</v>
      </c>
      <c r="AJ19" s="9">
        <f>'[1]Grt-Tech_Ctry'!AI17</f>
        <v>0</v>
      </c>
      <c r="AK19" s="9">
        <f>'[1]Grt-Tech_Ctry'!AJ17</f>
        <v>27</v>
      </c>
      <c r="AL19" s="9">
        <f>'[1]Grt-Tech_Ctry'!AK17</f>
        <v>0</v>
      </c>
      <c r="AM19" s="9">
        <f>'[1]Grt-Tech_Ctry'!AL17</f>
        <v>0</v>
      </c>
      <c r="AN19" s="9">
        <f>'[1]Grt-Tech_Ctry'!AM17</f>
        <v>0</v>
      </c>
      <c r="AO19" s="9">
        <f>'[1]Grt-Tech_Ctry'!AN17</f>
        <v>2</v>
      </c>
      <c r="AP19" s="9">
        <f>'[1]Grt-Tech_Ctry'!AU17</f>
        <v>15</v>
      </c>
      <c r="AQ19" s="9">
        <f>'[1]Grt-Tech_Ctry'!AV17</f>
        <v>12</v>
      </c>
      <c r="AR19" s="9">
        <f>'[1]Grt-Tech_Ctry'!AO17</f>
        <v>55</v>
      </c>
      <c r="AS19" s="9">
        <f>'[1]Grt-Tech_Ctry'!$AW17</f>
        <v>17</v>
      </c>
      <c r="AT19" s="9">
        <f>'[1]Grt-Tech_Ctry'!AP17</f>
        <v>117</v>
      </c>
      <c r="AU19" s="9">
        <f>'[1]Grt-Tech_Ctry'!AQ17</f>
        <v>46</v>
      </c>
      <c r="AV19" s="9">
        <f>'[1]Grt-Tech_Ctry'!$AX17</f>
        <v>8</v>
      </c>
      <c r="AW19" s="9">
        <f>'[1]Grt-Tech_Ctry'!$AR17</f>
        <v>617</v>
      </c>
      <c r="AX19" s="9">
        <f>'[1]Grt-Tech_Ctry'!$AS17</f>
        <v>29</v>
      </c>
      <c r="AY19" s="9">
        <f t="shared" si="0"/>
        <v>1521</v>
      </c>
      <c r="AZ19" s="19"/>
    </row>
    <row r="20" spans="1:52" x14ac:dyDescent="0.35">
      <c r="A20" s="5"/>
      <c r="B20" s="9" t="s">
        <v>69</v>
      </c>
      <c r="C20" s="9">
        <f>'[1]Grt-Tech_Ctry'!B18</f>
        <v>0</v>
      </c>
      <c r="D20" s="9">
        <f>'[1]Grt-Tech_Ctry'!C18</f>
        <v>14</v>
      </c>
      <c r="E20" s="9">
        <f>'[1]Grt-Tech_Ctry'!D18</f>
        <v>38</v>
      </c>
      <c r="F20" s="9">
        <f>'[1]Grt-Tech_Ctry'!E18</f>
        <v>0</v>
      </c>
      <c r="G20" s="9">
        <f>'[1]Grt-Tech_Ctry'!F18</f>
        <v>83</v>
      </c>
      <c r="H20" s="9">
        <f>'[1]Grt-Tech_Ctry'!G18</f>
        <v>2</v>
      </c>
      <c r="I20" s="9">
        <f>'[1]Grt-Tech_Ctry'!H18</f>
        <v>1</v>
      </c>
      <c r="J20" s="9">
        <f>'[1]Grt-Tech_Ctry'!I18</f>
        <v>111</v>
      </c>
      <c r="K20" s="9">
        <f>'[1]Grt-Tech_Ctry'!J18</f>
        <v>28</v>
      </c>
      <c r="L20" s="9">
        <f>'[1]Grt-Tech_Ctry'!K18</f>
        <v>0</v>
      </c>
      <c r="M20" s="9">
        <f>'[1]Grt-Tech_Ctry'!L18</f>
        <v>27</v>
      </c>
      <c r="N20" s="9">
        <f>'[1]Grt-Tech_Ctry'!M18</f>
        <v>3</v>
      </c>
      <c r="O20" s="9">
        <f>'[1]Grt-Tech_Ctry'!N18</f>
        <v>99</v>
      </c>
      <c r="P20" s="9">
        <f>'[1]Grt-Tech_Ctry'!O18</f>
        <v>77</v>
      </c>
      <c r="Q20" s="9">
        <f>'[1]Grt-Tech_Ctry'!P18</f>
        <v>7</v>
      </c>
      <c r="R20" s="9">
        <f>'[1]Grt-Tech_Ctry'!Q18</f>
        <v>1</v>
      </c>
      <c r="S20" s="9">
        <f>'[1]Grt-Tech_Ctry'!R18</f>
        <v>2</v>
      </c>
      <c r="T20" s="9">
        <f>'[1]Grt-Tech_Ctry'!S18</f>
        <v>19</v>
      </c>
      <c r="U20" s="9">
        <f>'[1]Grt-Tech_Ctry'!T18</f>
        <v>0</v>
      </c>
      <c r="V20" s="9">
        <f>'[1]Grt-Tech_Ctry'!U18</f>
        <v>63</v>
      </c>
      <c r="W20" s="9">
        <f>'[1]Grt-Tech_Ctry'!V18</f>
        <v>7</v>
      </c>
      <c r="X20" s="9">
        <f>'[1]Grt-Tech_Ctry'!W18</f>
        <v>0</v>
      </c>
      <c r="Y20" s="9">
        <f>'[1]Grt-Tech_Ctry'!X18</f>
        <v>4</v>
      </c>
      <c r="Z20" s="9">
        <f>'[1]Grt-Tech_Ctry'!Y18</f>
        <v>0</v>
      </c>
      <c r="AA20" s="9">
        <f>'[1]Grt-Tech_Ctry'!Z18</f>
        <v>0</v>
      </c>
      <c r="AB20" s="9">
        <f>'[1]Grt-Tech_Ctry'!AA18</f>
        <v>0</v>
      </c>
      <c r="AC20" s="9">
        <f>'[1]Grt-Tech_Ctry'!AB18</f>
        <v>0</v>
      </c>
      <c r="AD20" s="9">
        <f>'[1]Grt-Tech_Ctry'!AC18</f>
        <v>2</v>
      </c>
      <c r="AE20" s="9">
        <f>'[1]Grt-Tech_Ctry'!AD18</f>
        <v>57</v>
      </c>
      <c r="AF20" s="9">
        <f>'[1]Grt-Tech_Ctry'!AE18</f>
        <v>12</v>
      </c>
      <c r="AG20" s="9">
        <f>'[1]Grt-Tech_Ctry'!AF18</f>
        <v>7</v>
      </c>
      <c r="AH20" s="9">
        <f>'[1]Grt-Tech_Ctry'!AG18</f>
        <v>2</v>
      </c>
      <c r="AI20" s="9">
        <f>'[1]Grt-Tech_Ctry'!AH18</f>
        <v>0</v>
      </c>
      <c r="AJ20" s="9">
        <f>'[1]Grt-Tech_Ctry'!AI18</f>
        <v>0</v>
      </c>
      <c r="AK20" s="9">
        <f>'[1]Grt-Tech_Ctry'!AJ18</f>
        <v>29</v>
      </c>
      <c r="AL20" s="9">
        <f>'[1]Grt-Tech_Ctry'!AK18</f>
        <v>2</v>
      </c>
      <c r="AM20" s="9">
        <f>'[1]Grt-Tech_Ctry'!AL18</f>
        <v>1</v>
      </c>
      <c r="AN20" s="9">
        <f>'[1]Grt-Tech_Ctry'!AM18</f>
        <v>1</v>
      </c>
      <c r="AO20" s="9">
        <f>'[1]Grt-Tech_Ctry'!AN18</f>
        <v>12</v>
      </c>
      <c r="AP20" s="9">
        <f>'[1]Grt-Tech_Ctry'!AU18</f>
        <v>24</v>
      </c>
      <c r="AQ20" s="9">
        <f>'[1]Grt-Tech_Ctry'!AV18</f>
        <v>34</v>
      </c>
      <c r="AR20" s="9">
        <f>'[1]Grt-Tech_Ctry'!AO18</f>
        <v>131</v>
      </c>
      <c r="AS20" s="9">
        <f>'[1]Grt-Tech_Ctry'!$AW18</f>
        <v>45</v>
      </c>
      <c r="AT20" s="9">
        <f>'[1]Grt-Tech_Ctry'!AP18</f>
        <v>136</v>
      </c>
      <c r="AU20" s="9">
        <f>'[1]Grt-Tech_Ctry'!AQ18</f>
        <v>67</v>
      </c>
      <c r="AV20" s="9">
        <f>'[1]Grt-Tech_Ctry'!$AX18</f>
        <v>25</v>
      </c>
      <c r="AW20" s="9">
        <f>'[1]Grt-Tech_Ctry'!$AR18</f>
        <v>679</v>
      </c>
      <c r="AX20" s="9">
        <f>'[1]Grt-Tech_Ctry'!$AS18</f>
        <v>67</v>
      </c>
      <c r="AY20" s="9">
        <f t="shared" si="0"/>
        <v>1919</v>
      </c>
      <c r="AZ20" s="19"/>
    </row>
    <row r="21" spans="1:52" x14ac:dyDescent="0.35">
      <c r="A21" s="5"/>
      <c r="B21" s="9" t="s">
        <v>70</v>
      </c>
      <c r="C21" s="9">
        <f>'[1]Grt-Tech_Ctry'!B19</f>
        <v>0</v>
      </c>
      <c r="D21" s="9">
        <f>'[1]Grt-Tech_Ctry'!C19</f>
        <v>30</v>
      </c>
      <c r="E21" s="9">
        <f>'[1]Grt-Tech_Ctry'!D19</f>
        <v>13</v>
      </c>
      <c r="F21" s="9">
        <f>'[1]Grt-Tech_Ctry'!E19</f>
        <v>0</v>
      </c>
      <c r="G21" s="9">
        <f>'[1]Grt-Tech_Ctry'!F19</f>
        <v>44</v>
      </c>
      <c r="H21" s="9">
        <f>'[1]Grt-Tech_Ctry'!G19</f>
        <v>1</v>
      </c>
      <c r="I21" s="9">
        <f>'[1]Grt-Tech_Ctry'!H19</f>
        <v>0</v>
      </c>
      <c r="J21" s="9">
        <f>'[1]Grt-Tech_Ctry'!I19</f>
        <v>283</v>
      </c>
      <c r="K21" s="9">
        <f>'[1]Grt-Tech_Ctry'!J19</f>
        <v>5</v>
      </c>
      <c r="L21" s="9">
        <f>'[1]Grt-Tech_Ctry'!K19</f>
        <v>0</v>
      </c>
      <c r="M21" s="9">
        <f>'[1]Grt-Tech_Ctry'!L19</f>
        <v>7</v>
      </c>
      <c r="N21" s="9">
        <f>'[1]Grt-Tech_Ctry'!M19</f>
        <v>10</v>
      </c>
      <c r="O21" s="9">
        <f>'[1]Grt-Tech_Ctry'!N19</f>
        <v>122</v>
      </c>
      <c r="P21" s="9">
        <f>'[1]Grt-Tech_Ctry'!O19</f>
        <v>16</v>
      </c>
      <c r="Q21" s="9">
        <f>'[1]Grt-Tech_Ctry'!P19</f>
        <v>0</v>
      </c>
      <c r="R21" s="9">
        <f>'[1]Grt-Tech_Ctry'!Q19</f>
        <v>0</v>
      </c>
      <c r="S21" s="9">
        <f>'[1]Grt-Tech_Ctry'!R19</f>
        <v>1</v>
      </c>
      <c r="T21" s="9">
        <f>'[1]Grt-Tech_Ctry'!S19</f>
        <v>2</v>
      </c>
      <c r="U21" s="9">
        <f>'[1]Grt-Tech_Ctry'!T19</f>
        <v>0</v>
      </c>
      <c r="V21" s="9">
        <f>'[1]Grt-Tech_Ctry'!U19</f>
        <v>39</v>
      </c>
      <c r="W21" s="9">
        <f>'[1]Grt-Tech_Ctry'!V19</f>
        <v>7</v>
      </c>
      <c r="X21" s="9">
        <f>'[1]Grt-Tech_Ctry'!W19</f>
        <v>0</v>
      </c>
      <c r="Y21" s="9">
        <f>'[1]Grt-Tech_Ctry'!X19</f>
        <v>1</v>
      </c>
      <c r="Z21" s="9">
        <f>'[1]Grt-Tech_Ctry'!Y19</f>
        <v>0</v>
      </c>
      <c r="AA21" s="9">
        <f>'[1]Grt-Tech_Ctry'!Z19</f>
        <v>0</v>
      </c>
      <c r="AB21" s="9">
        <f>'[1]Grt-Tech_Ctry'!AA19</f>
        <v>0</v>
      </c>
      <c r="AC21" s="9">
        <f>'[1]Grt-Tech_Ctry'!AB19</f>
        <v>0</v>
      </c>
      <c r="AD21" s="9">
        <f>'[1]Grt-Tech_Ctry'!AC19</f>
        <v>0</v>
      </c>
      <c r="AE21" s="9">
        <f>'[1]Grt-Tech_Ctry'!AD19</f>
        <v>78</v>
      </c>
      <c r="AF21" s="9">
        <f>'[1]Grt-Tech_Ctry'!AE19</f>
        <v>3</v>
      </c>
      <c r="AG21" s="9">
        <f>'[1]Grt-Tech_Ctry'!AF19</f>
        <v>3</v>
      </c>
      <c r="AH21" s="9">
        <f>'[1]Grt-Tech_Ctry'!AG19</f>
        <v>2</v>
      </c>
      <c r="AI21" s="9">
        <f>'[1]Grt-Tech_Ctry'!AH19</f>
        <v>2</v>
      </c>
      <c r="AJ21" s="9">
        <f>'[1]Grt-Tech_Ctry'!AI19</f>
        <v>0</v>
      </c>
      <c r="AK21" s="9">
        <f>'[1]Grt-Tech_Ctry'!AJ19</f>
        <v>4</v>
      </c>
      <c r="AL21" s="9">
        <f>'[1]Grt-Tech_Ctry'!AK19</f>
        <v>1</v>
      </c>
      <c r="AM21" s="9">
        <f>'[1]Grt-Tech_Ctry'!AL19</f>
        <v>0</v>
      </c>
      <c r="AN21" s="9">
        <f>'[1]Grt-Tech_Ctry'!AM19</f>
        <v>0</v>
      </c>
      <c r="AO21" s="9">
        <f>'[1]Grt-Tech_Ctry'!AN19</f>
        <v>1</v>
      </c>
      <c r="AP21" s="9">
        <f>'[1]Grt-Tech_Ctry'!AU19</f>
        <v>1</v>
      </c>
      <c r="AQ21" s="9">
        <f>'[1]Grt-Tech_Ctry'!AV19</f>
        <v>5</v>
      </c>
      <c r="AR21" s="9">
        <f>'[1]Grt-Tech_Ctry'!AO19</f>
        <v>22</v>
      </c>
      <c r="AS21" s="9">
        <f>'[1]Grt-Tech_Ctry'!$AW19</f>
        <v>3</v>
      </c>
      <c r="AT21" s="9">
        <f>'[1]Grt-Tech_Ctry'!AP19</f>
        <v>370</v>
      </c>
      <c r="AU21" s="9">
        <f>'[1]Grt-Tech_Ctry'!AQ19</f>
        <v>122</v>
      </c>
      <c r="AV21" s="9">
        <f>'[1]Grt-Tech_Ctry'!$AX19</f>
        <v>9</v>
      </c>
      <c r="AW21" s="9">
        <f>'[1]Grt-Tech_Ctry'!$AR19</f>
        <v>359</v>
      </c>
      <c r="AX21" s="9">
        <f>'[1]Grt-Tech_Ctry'!$AS19</f>
        <v>33</v>
      </c>
      <c r="AY21" s="9">
        <f t="shared" si="0"/>
        <v>1599</v>
      </c>
      <c r="AZ21" s="19"/>
    </row>
    <row r="22" spans="1:52" x14ac:dyDescent="0.35">
      <c r="A22" s="5"/>
      <c r="B22" s="9" t="s">
        <v>71</v>
      </c>
      <c r="C22" s="9">
        <f>'[1]Grt-Tech_Ctry'!B20</f>
        <v>0</v>
      </c>
      <c r="D22" s="9">
        <f>'[1]Grt-Tech_Ctry'!C20</f>
        <v>2</v>
      </c>
      <c r="E22" s="9">
        <f>'[1]Grt-Tech_Ctry'!D20</f>
        <v>8</v>
      </c>
      <c r="F22" s="9">
        <f>'[1]Grt-Tech_Ctry'!E20</f>
        <v>0</v>
      </c>
      <c r="G22" s="9">
        <f>'[1]Grt-Tech_Ctry'!F20</f>
        <v>25</v>
      </c>
      <c r="H22" s="9">
        <f>'[1]Grt-Tech_Ctry'!G20</f>
        <v>0</v>
      </c>
      <c r="I22" s="9">
        <f>'[1]Grt-Tech_Ctry'!H20</f>
        <v>2</v>
      </c>
      <c r="J22" s="9">
        <f>'[1]Grt-Tech_Ctry'!I20</f>
        <v>35</v>
      </c>
      <c r="K22" s="9">
        <f>'[1]Grt-Tech_Ctry'!J20</f>
        <v>6</v>
      </c>
      <c r="L22" s="9">
        <f>'[1]Grt-Tech_Ctry'!K20</f>
        <v>0</v>
      </c>
      <c r="M22" s="9">
        <f>'[1]Grt-Tech_Ctry'!L20</f>
        <v>6</v>
      </c>
      <c r="N22" s="9">
        <f>'[1]Grt-Tech_Ctry'!M20</f>
        <v>2</v>
      </c>
      <c r="O22" s="9">
        <f>'[1]Grt-Tech_Ctry'!N20</f>
        <v>15</v>
      </c>
      <c r="P22" s="9">
        <f>'[1]Grt-Tech_Ctry'!O20</f>
        <v>2</v>
      </c>
      <c r="Q22" s="9">
        <f>'[1]Grt-Tech_Ctry'!P20</f>
        <v>0</v>
      </c>
      <c r="R22" s="9">
        <f>'[1]Grt-Tech_Ctry'!Q20</f>
        <v>0</v>
      </c>
      <c r="S22" s="9">
        <f>'[1]Grt-Tech_Ctry'!R20</f>
        <v>0</v>
      </c>
      <c r="T22" s="9">
        <f>'[1]Grt-Tech_Ctry'!S20</f>
        <v>1</v>
      </c>
      <c r="U22" s="9">
        <f>'[1]Grt-Tech_Ctry'!T20</f>
        <v>0</v>
      </c>
      <c r="V22" s="9">
        <f>'[1]Grt-Tech_Ctry'!U20</f>
        <v>22</v>
      </c>
      <c r="W22" s="9">
        <f>'[1]Grt-Tech_Ctry'!V20</f>
        <v>0</v>
      </c>
      <c r="X22" s="9">
        <f>'[1]Grt-Tech_Ctry'!W20</f>
        <v>1</v>
      </c>
      <c r="Y22" s="9">
        <f>'[1]Grt-Tech_Ctry'!X20</f>
        <v>1</v>
      </c>
      <c r="Z22" s="9">
        <f>'[1]Grt-Tech_Ctry'!Y20</f>
        <v>0</v>
      </c>
      <c r="AA22" s="9">
        <f>'[1]Grt-Tech_Ctry'!Z20</f>
        <v>0</v>
      </c>
      <c r="AB22" s="9">
        <f>'[1]Grt-Tech_Ctry'!AA20</f>
        <v>0</v>
      </c>
      <c r="AC22" s="9">
        <f>'[1]Grt-Tech_Ctry'!AB20</f>
        <v>0</v>
      </c>
      <c r="AD22" s="9">
        <f>'[1]Grt-Tech_Ctry'!AC20</f>
        <v>0</v>
      </c>
      <c r="AE22" s="9">
        <f>'[1]Grt-Tech_Ctry'!AD20</f>
        <v>50</v>
      </c>
      <c r="AF22" s="9">
        <f>'[1]Grt-Tech_Ctry'!AE20</f>
        <v>5</v>
      </c>
      <c r="AG22" s="9">
        <f>'[1]Grt-Tech_Ctry'!AF20</f>
        <v>1</v>
      </c>
      <c r="AH22" s="9">
        <f>'[1]Grt-Tech_Ctry'!AG20</f>
        <v>0</v>
      </c>
      <c r="AI22" s="9">
        <f>'[1]Grt-Tech_Ctry'!AH20</f>
        <v>0</v>
      </c>
      <c r="AJ22" s="9">
        <f>'[1]Grt-Tech_Ctry'!AI20</f>
        <v>0</v>
      </c>
      <c r="AK22" s="9">
        <f>'[1]Grt-Tech_Ctry'!AJ20</f>
        <v>3</v>
      </c>
      <c r="AL22" s="9">
        <f>'[1]Grt-Tech_Ctry'!AK20</f>
        <v>0</v>
      </c>
      <c r="AM22" s="9">
        <f>'[1]Grt-Tech_Ctry'!AL20</f>
        <v>0</v>
      </c>
      <c r="AN22" s="9">
        <f>'[1]Grt-Tech_Ctry'!AM20</f>
        <v>0</v>
      </c>
      <c r="AO22" s="9">
        <f>'[1]Grt-Tech_Ctry'!AN20</f>
        <v>0</v>
      </c>
      <c r="AP22" s="9">
        <f>'[1]Grt-Tech_Ctry'!AU20</f>
        <v>2</v>
      </c>
      <c r="AQ22" s="9">
        <f>'[1]Grt-Tech_Ctry'!AV20</f>
        <v>4</v>
      </c>
      <c r="AR22" s="9">
        <f>'[1]Grt-Tech_Ctry'!AO20</f>
        <v>9</v>
      </c>
      <c r="AS22" s="9">
        <f>'[1]Grt-Tech_Ctry'!$AW20</f>
        <v>4</v>
      </c>
      <c r="AT22" s="9">
        <f>'[1]Grt-Tech_Ctry'!AP20</f>
        <v>23</v>
      </c>
      <c r="AU22" s="9">
        <f>'[1]Grt-Tech_Ctry'!AQ20</f>
        <v>8</v>
      </c>
      <c r="AV22" s="9">
        <f>'[1]Grt-Tech_Ctry'!$AX20</f>
        <v>0</v>
      </c>
      <c r="AW22" s="9">
        <f>'[1]Grt-Tech_Ctry'!$AR20</f>
        <v>60</v>
      </c>
      <c r="AX22" s="9">
        <f>'[1]Grt-Tech_Ctry'!$AS20</f>
        <v>9</v>
      </c>
      <c r="AY22" s="9">
        <f t="shared" si="0"/>
        <v>306</v>
      </c>
      <c r="AZ22" s="19"/>
    </row>
    <row r="23" spans="1:52" x14ac:dyDescent="0.35">
      <c r="A23" s="5"/>
      <c r="B23" s="9" t="s">
        <v>72</v>
      </c>
      <c r="C23" s="9">
        <f>'[1]Grt-Tech_Ctry'!B21</f>
        <v>0</v>
      </c>
      <c r="D23" s="9">
        <f>'[1]Grt-Tech_Ctry'!C21</f>
        <v>8</v>
      </c>
      <c r="E23" s="9">
        <f>'[1]Grt-Tech_Ctry'!D21</f>
        <v>20</v>
      </c>
      <c r="F23" s="9">
        <f>'[1]Grt-Tech_Ctry'!E21</f>
        <v>0</v>
      </c>
      <c r="G23" s="9">
        <f>'[1]Grt-Tech_Ctry'!F21</f>
        <v>63</v>
      </c>
      <c r="H23" s="9">
        <f>'[1]Grt-Tech_Ctry'!G21</f>
        <v>1</v>
      </c>
      <c r="I23" s="9">
        <f>'[1]Grt-Tech_Ctry'!H21</f>
        <v>1</v>
      </c>
      <c r="J23" s="9">
        <f>'[1]Grt-Tech_Ctry'!I21</f>
        <v>283</v>
      </c>
      <c r="K23" s="9">
        <f>'[1]Grt-Tech_Ctry'!J21</f>
        <v>13</v>
      </c>
      <c r="L23" s="9">
        <f>'[1]Grt-Tech_Ctry'!K21</f>
        <v>0</v>
      </c>
      <c r="M23" s="9">
        <f>'[1]Grt-Tech_Ctry'!L21</f>
        <v>20</v>
      </c>
      <c r="N23" s="9">
        <f>'[1]Grt-Tech_Ctry'!M21</f>
        <v>18</v>
      </c>
      <c r="O23" s="9">
        <f>'[1]Grt-Tech_Ctry'!N21</f>
        <v>102</v>
      </c>
      <c r="P23" s="9">
        <f>'[1]Grt-Tech_Ctry'!O21</f>
        <v>91</v>
      </c>
      <c r="Q23" s="9">
        <f>'[1]Grt-Tech_Ctry'!P21</f>
        <v>1</v>
      </c>
      <c r="R23" s="9">
        <f>'[1]Grt-Tech_Ctry'!Q21</f>
        <v>0</v>
      </c>
      <c r="S23" s="9">
        <f>'[1]Grt-Tech_Ctry'!R21</f>
        <v>6</v>
      </c>
      <c r="T23" s="9">
        <f>'[1]Grt-Tech_Ctry'!S21</f>
        <v>6</v>
      </c>
      <c r="U23" s="9">
        <f>'[1]Grt-Tech_Ctry'!T21</f>
        <v>0</v>
      </c>
      <c r="V23" s="9">
        <f>'[1]Grt-Tech_Ctry'!U21</f>
        <v>37</v>
      </c>
      <c r="W23" s="9">
        <f>'[1]Grt-Tech_Ctry'!V21</f>
        <v>4</v>
      </c>
      <c r="X23" s="9">
        <f>'[1]Grt-Tech_Ctry'!W21</f>
        <v>0</v>
      </c>
      <c r="Y23" s="9">
        <f>'[1]Grt-Tech_Ctry'!X21</f>
        <v>5</v>
      </c>
      <c r="Z23" s="9">
        <f>'[1]Grt-Tech_Ctry'!Y21</f>
        <v>1</v>
      </c>
      <c r="AA23" s="9">
        <f>'[1]Grt-Tech_Ctry'!Z21</f>
        <v>0</v>
      </c>
      <c r="AB23" s="9">
        <f>'[1]Grt-Tech_Ctry'!AA21</f>
        <v>0</v>
      </c>
      <c r="AC23" s="9">
        <f>'[1]Grt-Tech_Ctry'!AB21</f>
        <v>0</v>
      </c>
      <c r="AD23" s="9">
        <f>'[1]Grt-Tech_Ctry'!AC21</f>
        <v>1</v>
      </c>
      <c r="AE23" s="9">
        <f>'[1]Grt-Tech_Ctry'!AD21</f>
        <v>77</v>
      </c>
      <c r="AF23" s="9">
        <f>'[1]Grt-Tech_Ctry'!AE21</f>
        <v>4</v>
      </c>
      <c r="AG23" s="9">
        <f>'[1]Grt-Tech_Ctry'!AF21</f>
        <v>2</v>
      </c>
      <c r="AH23" s="9">
        <f>'[1]Grt-Tech_Ctry'!AG21</f>
        <v>2</v>
      </c>
      <c r="AI23" s="9">
        <f>'[1]Grt-Tech_Ctry'!AH21</f>
        <v>0</v>
      </c>
      <c r="AJ23" s="9">
        <f>'[1]Grt-Tech_Ctry'!AI21</f>
        <v>0</v>
      </c>
      <c r="AK23" s="9">
        <f>'[1]Grt-Tech_Ctry'!AJ21</f>
        <v>13</v>
      </c>
      <c r="AL23" s="9">
        <f>'[1]Grt-Tech_Ctry'!AK21</f>
        <v>0</v>
      </c>
      <c r="AM23" s="9">
        <f>'[1]Grt-Tech_Ctry'!AL21</f>
        <v>0</v>
      </c>
      <c r="AN23" s="9">
        <f>'[1]Grt-Tech_Ctry'!AM21</f>
        <v>0</v>
      </c>
      <c r="AO23" s="9">
        <f>'[1]Grt-Tech_Ctry'!AN21</f>
        <v>2</v>
      </c>
      <c r="AP23" s="9">
        <f>'[1]Grt-Tech_Ctry'!AU21</f>
        <v>8</v>
      </c>
      <c r="AQ23" s="9">
        <f>'[1]Grt-Tech_Ctry'!AV21</f>
        <v>9</v>
      </c>
      <c r="AR23" s="9">
        <f>'[1]Grt-Tech_Ctry'!AO21</f>
        <v>38</v>
      </c>
      <c r="AS23" s="9">
        <f>'[1]Grt-Tech_Ctry'!$AW21</f>
        <v>6</v>
      </c>
      <c r="AT23" s="9">
        <f>'[1]Grt-Tech_Ctry'!AP21</f>
        <v>242</v>
      </c>
      <c r="AU23" s="9">
        <f>'[1]Grt-Tech_Ctry'!AQ21</f>
        <v>65</v>
      </c>
      <c r="AV23" s="9">
        <f>'[1]Grt-Tech_Ctry'!$AX21</f>
        <v>1</v>
      </c>
      <c r="AW23" s="9">
        <f>'[1]Grt-Tech_Ctry'!$AR21</f>
        <v>507</v>
      </c>
      <c r="AX23" s="9">
        <f>'[1]Grt-Tech_Ctry'!$AS21</f>
        <v>58</v>
      </c>
      <c r="AY23" s="9">
        <f t="shared" si="0"/>
        <v>1715</v>
      </c>
      <c r="AZ23" s="19"/>
    </row>
    <row r="24" spans="1:52" x14ac:dyDescent="0.35">
      <c r="A24" s="5"/>
      <c r="B24" s="9" t="s">
        <v>73</v>
      </c>
      <c r="C24" s="9">
        <f>'[1]Grt-Tech_Ctry'!B22</f>
        <v>0</v>
      </c>
      <c r="D24" s="9">
        <f>'[1]Grt-Tech_Ctry'!C22</f>
        <v>38</v>
      </c>
      <c r="E24" s="9">
        <f>'[1]Grt-Tech_Ctry'!D22</f>
        <v>30</v>
      </c>
      <c r="F24" s="9">
        <f>'[1]Grt-Tech_Ctry'!E22</f>
        <v>2</v>
      </c>
      <c r="G24" s="9">
        <f>'[1]Grt-Tech_Ctry'!F22</f>
        <v>41</v>
      </c>
      <c r="H24" s="9">
        <f>'[1]Grt-Tech_Ctry'!G22</f>
        <v>0</v>
      </c>
      <c r="I24" s="9">
        <f>'[1]Grt-Tech_Ctry'!H22</f>
        <v>1</v>
      </c>
      <c r="J24" s="9">
        <f>'[1]Grt-Tech_Ctry'!I22</f>
        <v>240</v>
      </c>
      <c r="K24" s="9">
        <f>'[1]Grt-Tech_Ctry'!J22</f>
        <v>8</v>
      </c>
      <c r="L24" s="9">
        <f>'[1]Grt-Tech_Ctry'!K22</f>
        <v>1</v>
      </c>
      <c r="M24" s="9">
        <f>'[1]Grt-Tech_Ctry'!L22</f>
        <v>9</v>
      </c>
      <c r="N24" s="9">
        <f>'[1]Grt-Tech_Ctry'!M22</f>
        <v>9</v>
      </c>
      <c r="O24" s="9">
        <f>'[1]Grt-Tech_Ctry'!N22</f>
        <v>106</v>
      </c>
      <c r="P24" s="9">
        <f>'[1]Grt-Tech_Ctry'!O22</f>
        <v>43</v>
      </c>
      <c r="Q24" s="9">
        <f>'[1]Grt-Tech_Ctry'!P22</f>
        <v>1</v>
      </c>
      <c r="R24" s="9">
        <f>'[1]Grt-Tech_Ctry'!Q22</f>
        <v>0</v>
      </c>
      <c r="S24" s="9">
        <f>'[1]Grt-Tech_Ctry'!R22</f>
        <v>0</v>
      </c>
      <c r="T24" s="9">
        <f>'[1]Grt-Tech_Ctry'!S22</f>
        <v>1</v>
      </c>
      <c r="U24" s="9">
        <f>'[1]Grt-Tech_Ctry'!T22</f>
        <v>0</v>
      </c>
      <c r="V24" s="9">
        <f>'[1]Grt-Tech_Ctry'!U22</f>
        <v>36</v>
      </c>
      <c r="W24" s="9">
        <f>'[1]Grt-Tech_Ctry'!V22</f>
        <v>3</v>
      </c>
      <c r="X24" s="9">
        <f>'[1]Grt-Tech_Ctry'!W22</f>
        <v>0</v>
      </c>
      <c r="Y24" s="9">
        <f>'[1]Grt-Tech_Ctry'!X22</f>
        <v>22</v>
      </c>
      <c r="Z24" s="9">
        <f>'[1]Grt-Tech_Ctry'!Y22</f>
        <v>0</v>
      </c>
      <c r="AA24" s="9">
        <f>'[1]Grt-Tech_Ctry'!Z22</f>
        <v>0</v>
      </c>
      <c r="AB24" s="9">
        <f>'[1]Grt-Tech_Ctry'!AA22</f>
        <v>0</v>
      </c>
      <c r="AC24" s="9">
        <f>'[1]Grt-Tech_Ctry'!AB22</f>
        <v>0</v>
      </c>
      <c r="AD24" s="9">
        <f>'[1]Grt-Tech_Ctry'!AC22</f>
        <v>0</v>
      </c>
      <c r="AE24" s="9">
        <f>'[1]Grt-Tech_Ctry'!AD22</f>
        <v>15</v>
      </c>
      <c r="AF24" s="9">
        <f>'[1]Grt-Tech_Ctry'!AE22</f>
        <v>18</v>
      </c>
      <c r="AG24" s="9">
        <f>'[1]Grt-Tech_Ctry'!AF22</f>
        <v>8</v>
      </c>
      <c r="AH24" s="9">
        <f>'[1]Grt-Tech_Ctry'!AG22</f>
        <v>2</v>
      </c>
      <c r="AI24" s="9">
        <f>'[1]Grt-Tech_Ctry'!AH22</f>
        <v>0</v>
      </c>
      <c r="AJ24" s="9">
        <f>'[1]Grt-Tech_Ctry'!AI22</f>
        <v>0</v>
      </c>
      <c r="AK24" s="9">
        <f>'[1]Grt-Tech_Ctry'!AJ22</f>
        <v>24</v>
      </c>
      <c r="AL24" s="9">
        <f>'[1]Grt-Tech_Ctry'!AK22</f>
        <v>2</v>
      </c>
      <c r="AM24" s="9">
        <f>'[1]Grt-Tech_Ctry'!AL22</f>
        <v>1</v>
      </c>
      <c r="AN24" s="9">
        <f>'[1]Grt-Tech_Ctry'!AM22</f>
        <v>0</v>
      </c>
      <c r="AO24" s="9">
        <f>'[1]Grt-Tech_Ctry'!AN22</f>
        <v>4</v>
      </c>
      <c r="AP24" s="9">
        <f>'[1]Grt-Tech_Ctry'!AU22</f>
        <v>8</v>
      </c>
      <c r="AQ24" s="9">
        <f>'[1]Grt-Tech_Ctry'!AV22</f>
        <v>16</v>
      </c>
      <c r="AR24" s="9">
        <f>'[1]Grt-Tech_Ctry'!AO22</f>
        <v>74</v>
      </c>
      <c r="AS24" s="9">
        <f>'[1]Grt-Tech_Ctry'!$AW22</f>
        <v>4</v>
      </c>
      <c r="AT24" s="9">
        <f>'[1]Grt-Tech_Ctry'!AP22</f>
        <v>349</v>
      </c>
      <c r="AU24" s="9">
        <f>'[1]Grt-Tech_Ctry'!AQ22</f>
        <v>84</v>
      </c>
      <c r="AV24" s="9">
        <f>'[1]Grt-Tech_Ctry'!$AX22</f>
        <v>0</v>
      </c>
      <c r="AW24" s="9">
        <f>'[1]Grt-Tech_Ctry'!$AR22</f>
        <v>331</v>
      </c>
      <c r="AX24" s="9">
        <f>'[1]Grt-Tech_Ctry'!$AS22</f>
        <v>17</v>
      </c>
      <c r="AY24" s="9">
        <f t="shared" si="0"/>
        <v>1548</v>
      </c>
      <c r="AZ24" s="19"/>
    </row>
    <row r="25" spans="1:52" x14ac:dyDescent="0.35">
      <c r="A25" s="5"/>
      <c r="B25" s="9" t="s">
        <v>74</v>
      </c>
      <c r="C25" s="9">
        <f>'[1]Grt-Tech_Ctry'!B23</f>
        <v>0</v>
      </c>
      <c r="D25" s="9">
        <f>'[1]Grt-Tech_Ctry'!C23</f>
        <v>14</v>
      </c>
      <c r="E25" s="9">
        <f>'[1]Grt-Tech_Ctry'!D23</f>
        <v>15</v>
      </c>
      <c r="F25" s="9">
        <f>'[1]Grt-Tech_Ctry'!E23</f>
        <v>0</v>
      </c>
      <c r="G25" s="9">
        <f>'[1]Grt-Tech_Ctry'!F23</f>
        <v>57</v>
      </c>
      <c r="H25" s="9">
        <f>'[1]Grt-Tech_Ctry'!G23</f>
        <v>0</v>
      </c>
      <c r="I25" s="9">
        <f>'[1]Grt-Tech_Ctry'!H23</f>
        <v>1</v>
      </c>
      <c r="J25" s="9">
        <f>'[1]Grt-Tech_Ctry'!I23</f>
        <v>213</v>
      </c>
      <c r="K25" s="9">
        <f>'[1]Grt-Tech_Ctry'!J23</f>
        <v>4</v>
      </c>
      <c r="L25" s="9">
        <f>'[1]Grt-Tech_Ctry'!K23</f>
        <v>1</v>
      </c>
      <c r="M25" s="9">
        <f>'[1]Grt-Tech_Ctry'!L23</f>
        <v>9</v>
      </c>
      <c r="N25" s="9">
        <f>'[1]Grt-Tech_Ctry'!M23</f>
        <v>18</v>
      </c>
      <c r="O25" s="9">
        <f>'[1]Grt-Tech_Ctry'!N23</f>
        <v>89</v>
      </c>
      <c r="P25" s="9">
        <f>'[1]Grt-Tech_Ctry'!O23</f>
        <v>27</v>
      </c>
      <c r="Q25" s="9">
        <f>'[1]Grt-Tech_Ctry'!P23</f>
        <v>2</v>
      </c>
      <c r="R25" s="9">
        <f>'[1]Grt-Tech_Ctry'!Q23</f>
        <v>0</v>
      </c>
      <c r="S25" s="9">
        <f>'[1]Grt-Tech_Ctry'!R23</f>
        <v>0</v>
      </c>
      <c r="T25" s="9">
        <f>'[1]Grt-Tech_Ctry'!S23</f>
        <v>2</v>
      </c>
      <c r="U25" s="9">
        <f>'[1]Grt-Tech_Ctry'!T23</f>
        <v>0</v>
      </c>
      <c r="V25" s="9">
        <f>'[1]Grt-Tech_Ctry'!U23</f>
        <v>42</v>
      </c>
      <c r="W25" s="9">
        <f>'[1]Grt-Tech_Ctry'!V23</f>
        <v>1</v>
      </c>
      <c r="X25" s="9">
        <f>'[1]Grt-Tech_Ctry'!W23</f>
        <v>0</v>
      </c>
      <c r="Y25" s="9">
        <f>'[1]Grt-Tech_Ctry'!X23</f>
        <v>13</v>
      </c>
      <c r="Z25" s="9">
        <f>'[1]Grt-Tech_Ctry'!Y23</f>
        <v>0</v>
      </c>
      <c r="AA25" s="9">
        <f>'[1]Grt-Tech_Ctry'!Z23</f>
        <v>0</v>
      </c>
      <c r="AB25" s="9">
        <f>'[1]Grt-Tech_Ctry'!AA23</f>
        <v>0</v>
      </c>
      <c r="AC25" s="9">
        <f>'[1]Grt-Tech_Ctry'!AB23</f>
        <v>0</v>
      </c>
      <c r="AD25" s="9">
        <f>'[1]Grt-Tech_Ctry'!AC23</f>
        <v>3</v>
      </c>
      <c r="AE25" s="9">
        <f>'[1]Grt-Tech_Ctry'!AD23</f>
        <v>17</v>
      </c>
      <c r="AF25" s="9">
        <f>'[1]Grt-Tech_Ctry'!AE23</f>
        <v>1</v>
      </c>
      <c r="AG25" s="9">
        <f>'[1]Grt-Tech_Ctry'!AF23</f>
        <v>4</v>
      </c>
      <c r="AH25" s="9">
        <f>'[1]Grt-Tech_Ctry'!AG23</f>
        <v>1</v>
      </c>
      <c r="AI25" s="9">
        <f>'[1]Grt-Tech_Ctry'!AH23</f>
        <v>0</v>
      </c>
      <c r="AJ25" s="9">
        <f>'[1]Grt-Tech_Ctry'!AI23</f>
        <v>0</v>
      </c>
      <c r="AK25" s="9">
        <f>'[1]Grt-Tech_Ctry'!AJ23</f>
        <v>16</v>
      </c>
      <c r="AL25" s="9">
        <f>'[1]Grt-Tech_Ctry'!AK23</f>
        <v>0</v>
      </c>
      <c r="AM25" s="9">
        <f>'[1]Grt-Tech_Ctry'!AL23</f>
        <v>0</v>
      </c>
      <c r="AN25" s="9">
        <f>'[1]Grt-Tech_Ctry'!AM23</f>
        <v>0</v>
      </c>
      <c r="AO25" s="9">
        <f>'[1]Grt-Tech_Ctry'!AN23</f>
        <v>0</v>
      </c>
      <c r="AP25" s="9">
        <f>'[1]Grt-Tech_Ctry'!AU23</f>
        <v>3</v>
      </c>
      <c r="AQ25" s="9">
        <f>'[1]Grt-Tech_Ctry'!AV23</f>
        <v>14</v>
      </c>
      <c r="AR25" s="9">
        <f>'[1]Grt-Tech_Ctry'!AO23</f>
        <v>34</v>
      </c>
      <c r="AS25" s="9">
        <f>'[1]Grt-Tech_Ctry'!$AW23</f>
        <v>2</v>
      </c>
      <c r="AT25" s="9">
        <f>'[1]Grt-Tech_Ctry'!AP23</f>
        <v>258</v>
      </c>
      <c r="AU25" s="9">
        <f>'[1]Grt-Tech_Ctry'!AQ23</f>
        <v>55</v>
      </c>
      <c r="AV25" s="9">
        <f>'[1]Grt-Tech_Ctry'!$AX23</f>
        <v>9</v>
      </c>
      <c r="AW25" s="9">
        <f>'[1]Grt-Tech_Ctry'!$AR23</f>
        <v>292</v>
      </c>
      <c r="AX25" s="9">
        <f>'[1]Grt-Tech_Ctry'!$AS23</f>
        <v>19</v>
      </c>
      <c r="AY25" s="9">
        <f t="shared" si="0"/>
        <v>1236</v>
      </c>
      <c r="AZ25" s="19"/>
    </row>
    <row r="26" spans="1:52" x14ac:dyDescent="0.35">
      <c r="A26" s="5"/>
      <c r="B26" s="9" t="s">
        <v>75</v>
      </c>
      <c r="C26" s="9">
        <f>'[1]Grt-Tech_Ctry'!B24</f>
        <v>0</v>
      </c>
      <c r="D26" s="9">
        <f>'[1]Grt-Tech_Ctry'!C24</f>
        <v>0</v>
      </c>
      <c r="E26" s="9">
        <f>'[1]Grt-Tech_Ctry'!D24</f>
        <v>1</v>
      </c>
      <c r="F26" s="9">
        <f>'[1]Grt-Tech_Ctry'!E24</f>
        <v>0</v>
      </c>
      <c r="G26" s="9">
        <f>'[1]Grt-Tech_Ctry'!F24</f>
        <v>3</v>
      </c>
      <c r="H26" s="9">
        <f>'[1]Grt-Tech_Ctry'!G24</f>
        <v>0</v>
      </c>
      <c r="I26" s="9">
        <f>'[1]Grt-Tech_Ctry'!H24</f>
        <v>0</v>
      </c>
      <c r="J26" s="9">
        <f>'[1]Grt-Tech_Ctry'!I24</f>
        <v>10</v>
      </c>
      <c r="K26" s="9">
        <f>'[1]Grt-Tech_Ctry'!J24</f>
        <v>0</v>
      </c>
      <c r="L26" s="9">
        <f>'[1]Grt-Tech_Ctry'!K24</f>
        <v>0</v>
      </c>
      <c r="M26" s="9">
        <f>'[1]Grt-Tech_Ctry'!L24</f>
        <v>1</v>
      </c>
      <c r="N26" s="9">
        <f>'[1]Grt-Tech_Ctry'!M24</f>
        <v>1</v>
      </c>
      <c r="O26" s="9">
        <f>'[1]Grt-Tech_Ctry'!N24</f>
        <v>12</v>
      </c>
      <c r="P26" s="9">
        <f>'[1]Grt-Tech_Ctry'!O24</f>
        <v>1</v>
      </c>
      <c r="Q26" s="9">
        <f>'[1]Grt-Tech_Ctry'!P24</f>
        <v>0</v>
      </c>
      <c r="R26" s="9">
        <f>'[1]Grt-Tech_Ctry'!Q24</f>
        <v>0</v>
      </c>
      <c r="S26" s="9">
        <f>'[1]Grt-Tech_Ctry'!R24</f>
        <v>0</v>
      </c>
      <c r="T26" s="9">
        <f>'[1]Grt-Tech_Ctry'!S24</f>
        <v>1</v>
      </c>
      <c r="U26" s="9">
        <f>'[1]Grt-Tech_Ctry'!T24</f>
        <v>0</v>
      </c>
      <c r="V26" s="9">
        <f>'[1]Grt-Tech_Ctry'!U24</f>
        <v>2</v>
      </c>
      <c r="W26" s="9">
        <f>'[1]Grt-Tech_Ctry'!V24</f>
        <v>0</v>
      </c>
      <c r="X26" s="9">
        <f>'[1]Grt-Tech_Ctry'!W24</f>
        <v>0</v>
      </c>
      <c r="Y26" s="9">
        <f>'[1]Grt-Tech_Ctry'!X24</f>
        <v>0</v>
      </c>
      <c r="Z26" s="9">
        <f>'[1]Grt-Tech_Ctry'!Y24</f>
        <v>0</v>
      </c>
      <c r="AA26" s="9">
        <f>'[1]Grt-Tech_Ctry'!Z24</f>
        <v>0</v>
      </c>
      <c r="AB26" s="9">
        <f>'[1]Grt-Tech_Ctry'!AA24</f>
        <v>0</v>
      </c>
      <c r="AC26" s="9">
        <f>'[1]Grt-Tech_Ctry'!AB24</f>
        <v>0</v>
      </c>
      <c r="AD26" s="9">
        <f>'[1]Grt-Tech_Ctry'!AC24</f>
        <v>0</v>
      </c>
      <c r="AE26" s="9">
        <f>'[1]Grt-Tech_Ctry'!AD24</f>
        <v>1</v>
      </c>
      <c r="AF26" s="9">
        <f>'[1]Grt-Tech_Ctry'!AE24</f>
        <v>0</v>
      </c>
      <c r="AG26" s="9">
        <f>'[1]Grt-Tech_Ctry'!AF24</f>
        <v>0</v>
      </c>
      <c r="AH26" s="9">
        <f>'[1]Grt-Tech_Ctry'!AG24</f>
        <v>0</v>
      </c>
      <c r="AI26" s="9">
        <f>'[1]Grt-Tech_Ctry'!AH24</f>
        <v>0</v>
      </c>
      <c r="AJ26" s="9">
        <f>'[1]Grt-Tech_Ctry'!AI24</f>
        <v>0</v>
      </c>
      <c r="AK26" s="9">
        <f>'[1]Grt-Tech_Ctry'!AJ24</f>
        <v>0</v>
      </c>
      <c r="AL26" s="9">
        <f>'[1]Grt-Tech_Ctry'!AK24</f>
        <v>0</v>
      </c>
      <c r="AM26" s="9">
        <f>'[1]Grt-Tech_Ctry'!AL24</f>
        <v>0</v>
      </c>
      <c r="AN26" s="9">
        <f>'[1]Grt-Tech_Ctry'!AM24</f>
        <v>0</v>
      </c>
      <c r="AO26" s="9">
        <f>'[1]Grt-Tech_Ctry'!AN24</f>
        <v>0</v>
      </c>
      <c r="AP26" s="9">
        <f>'[1]Grt-Tech_Ctry'!AU24</f>
        <v>1</v>
      </c>
      <c r="AQ26" s="9">
        <f>'[1]Grt-Tech_Ctry'!AV24</f>
        <v>2</v>
      </c>
      <c r="AR26" s="9">
        <f>'[1]Grt-Tech_Ctry'!AO24</f>
        <v>4</v>
      </c>
      <c r="AS26" s="9">
        <f>'[1]Grt-Tech_Ctry'!$AW24</f>
        <v>1</v>
      </c>
      <c r="AT26" s="9">
        <f>'[1]Grt-Tech_Ctry'!AP24</f>
        <v>9</v>
      </c>
      <c r="AU26" s="9">
        <f>'[1]Grt-Tech_Ctry'!AQ24</f>
        <v>5</v>
      </c>
      <c r="AV26" s="9">
        <f>'[1]Grt-Tech_Ctry'!$AX24</f>
        <v>0</v>
      </c>
      <c r="AW26" s="9">
        <f>'[1]Grt-Tech_Ctry'!$AR24</f>
        <v>23</v>
      </c>
      <c r="AX26" s="9">
        <f>'[1]Grt-Tech_Ctry'!$AS24</f>
        <v>1</v>
      </c>
      <c r="AY26" s="9">
        <f t="shared" si="0"/>
        <v>79</v>
      </c>
      <c r="AZ26" s="19"/>
    </row>
    <row r="27" spans="1:52" x14ac:dyDescent="0.35">
      <c r="A27" s="5"/>
      <c r="B27" s="9" t="s">
        <v>76</v>
      </c>
      <c r="C27" s="9">
        <f>'[1]Grt-Tech_Ctry'!B25</f>
        <v>0</v>
      </c>
      <c r="D27" s="9">
        <f>'[1]Grt-Tech_Ctry'!C25</f>
        <v>18</v>
      </c>
      <c r="E27" s="9">
        <f>'[1]Grt-Tech_Ctry'!D25</f>
        <v>18</v>
      </c>
      <c r="F27" s="9">
        <f>'[1]Grt-Tech_Ctry'!E25</f>
        <v>1</v>
      </c>
      <c r="G27" s="9">
        <f>'[1]Grt-Tech_Ctry'!F25</f>
        <v>74</v>
      </c>
      <c r="H27" s="9">
        <f>'[1]Grt-Tech_Ctry'!G25</f>
        <v>0</v>
      </c>
      <c r="I27" s="9">
        <f>'[1]Grt-Tech_Ctry'!H25</f>
        <v>2</v>
      </c>
      <c r="J27" s="9">
        <f>'[1]Grt-Tech_Ctry'!I25</f>
        <v>386</v>
      </c>
      <c r="K27" s="9">
        <f>'[1]Grt-Tech_Ctry'!J25</f>
        <v>17</v>
      </c>
      <c r="L27" s="9">
        <f>'[1]Grt-Tech_Ctry'!K25</f>
        <v>0</v>
      </c>
      <c r="M27" s="9">
        <f>'[1]Grt-Tech_Ctry'!L25</f>
        <v>19</v>
      </c>
      <c r="N27" s="9">
        <f>'[1]Grt-Tech_Ctry'!M25</f>
        <v>21</v>
      </c>
      <c r="O27" s="9">
        <f>'[1]Grt-Tech_Ctry'!N25</f>
        <v>147</v>
      </c>
      <c r="P27" s="9">
        <f>'[1]Grt-Tech_Ctry'!O25</f>
        <v>84</v>
      </c>
      <c r="Q27" s="9">
        <f>'[1]Grt-Tech_Ctry'!P25</f>
        <v>1</v>
      </c>
      <c r="R27" s="9">
        <f>'[1]Grt-Tech_Ctry'!Q25</f>
        <v>0</v>
      </c>
      <c r="S27" s="9">
        <f>'[1]Grt-Tech_Ctry'!R25</f>
        <v>1</v>
      </c>
      <c r="T27" s="9">
        <f>'[1]Grt-Tech_Ctry'!S25</f>
        <v>8</v>
      </c>
      <c r="U27" s="9">
        <f>'[1]Grt-Tech_Ctry'!T25</f>
        <v>1</v>
      </c>
      <c r="V27" s="9">
        <f>'[1]Grt-Tech_Ctry'!U25</f>
        <v>69</v>
      </c>
      <c r="W27" s="9">
        <f>'[1]Grt-Tech_Ctry'!V25</f>
        <v>2</v>
      </c>
      <c r="X27" s="9">
        <f>'[1]Grt-Tech_Ctry'!W25</f>
        <v>2</v>
      </c>
      <c r="Y27" s="9">
        <f>'[1]Grt-Tech_Ctry'!X25</f>
        <v>4</v>
      </c>
      <c r="Z27" s="9">
        <f>'[1]Grt-Tech_Ctry'!Y25</f>
        <v>1</v>
      </c>
      <c r="AA27" s="9">
        <f>'[1]Grt-Tech_Ctry'!Z25</f>
        <v>0</v>
      </c>
      <c r="AB27" s="9">
        <f>'[1]Grt-Tech_Ctry'!AA25</f>
        <v>0</v>
      </c>
      <c r="AC27" s="9">
        <f>'[1]Grt-Tech_Ctry'!AB25</f>
        <v>0</v>
      </c>
      <c r="AD27" s="9">
        <f>'[1]Grt-Tech_Ctry'!AC25</f>
        <v>0</v>
      </c>
      <c r="AE27" s="9">
        <f>'[1]Grt-Tech_Ctry'!AD25</f>
        <v>67</v>
      </c>
      <c r="AF27" s="9">
        <f>'[1]Grt-Tech_Ctry'!AE25</f>
        <v>14</v>
      </c>
      <c r="AG27" s="9">
        <f>'[1]Grt-Tech_Ctry'!AF25</f>
        <v>8</v>
      </c>
      <c r="AH27" s="9">
        <f>'[1]Grt-Tech_Ctry'!AG25</f>
        <v>2</v>
      </c>
      <c r="AI27" s="9">
        <f>'[1]Grt-Tech_Ctry'!AH25</f>
        <v>0</v>
      </c>
      <c r="AJ27" s="9">
        <f>'[1]Grt-Tech_Ctry'!AI25</f>
        <v>0</v>
      </c>
      <c r="AK27" s="9">
        <f>'[1]Grt-Tech_Ctry'!AJ25</f>
        <v>38</v>
      </c>
      <c r="AL27" s="9">
        <f>'[1]Grt-Tech_Ctry'!AK25</f>
        <v>0</v>
      </c>
      <c r="AM27" s="9">
        <f>'[1]Grt-Tech_Ctry'!AL25</f>
        <v>1</v>
      </c>
      <c r="AN27" s="9">
        <f>'[1]Grt-Tech_Ctry'!AM25</f>
        <v>0</v>
      </c>
      <c r="AO27" s="9">
        <f>'[1]Grt-Tech_Ctry'!AN25</f>
        <v>0</v>
      </c>
      <c r="AP27" s="9">
        <f>'[1]Grt-Tech_Ctry'!AU25</f>
        <v>12</v>
      </c>
      <c r="AQ27" s="9">
        <f>'[1]Grt-Tech_Ctry'!AV25</f>
        <v>20</v>
      </c>
      <c r="AR27" s="9">
        <f>'[1]Grt-Tech_Ctry'!AO25</f>
        <v>45</v>
      </c>
      <c r="AS27" s="9">
        <f>'[1]Grt-Tech_Ctry'!$AW25</f>
        <v>7</v>
      </c>
      <c r="AT27" s="9">
        <f>'[1]Grt-Tech_Ctry'!AP25</f>
        <v>212</v>
      </c>
      <c r="AU27" s="9">
        <f>'[1]Grt-Tech_Ctry'!AQ25</f>
        <v>61</v>
      </c>
      <c r="AV27" s="9">
        <f>'[1]Grt-Tech_Ctry'!$AX25</f>
        <v>12</v>
      </c>
      <c r="AW27" s="9">
        <f>'[1]Grt-Tech_Ctry'!$AR25</f>
        <v>465</v>
      </c>
      <c r="AX27" s="9">
        <f>'[1]Grt-Tech_Ctry'!$AS25</f>
        <v>38</v>
      </c>
      <c r="AY27" s="9">
        <f t="shared" si="0"/>
        <v>1878</v>
      </c>
      <c r="AZ27" s="19"/>
    </row>
    <row r="28" spans="1:52" x14ac:dyDescent="0.35">
      <c r="A28" s="4"/>
      <c r="B28" s="10" t="s">
        <v>77</v>
      </c>
      <c r="C28" s="10">
        <f>'[1]Grt-Tech_Ctry'!B26</f>
        <v>0</v>
      </c>
      <c r="D28" s="10">
        <f>'[1]Grt-Tech_Ctry'!C26</f>
        <v>14</v>
      </c>
      <c r="E28" s="10">
        <f>'[1]Grt-Tech_Ctry'!D26</f>
        <v>19</v>
      </c>
      <c r="F28" s="10">
        <f>'[1]Grt-Tech_Ctry'!E26</f>
        <v>0</v>
      </c>
      <c r="G28" s="10">
        <f>'[1]Grt-Tech_Ctry'!F26</f>
        <v>28</v>
      </c>
      <c r="H28" s="10">
        <f>'[1]Grt-Tech_Ctry'!G26</f>
        <v>0</v>
      </c>
      <c r="I28" s="10">
        <f>'[1]Grt-Tech_Ctry'!H26</f>
        <v>1</v>
      </c>
      <c r="J28" s="10">
        <f>'[1]Grt-Tech_Ctry'!I26</f>
        <v>149</v>
      </c>
      <c r="K28" s="10">
        <f>'[1]Grt-Tech_Ctry'!J26</f>
        <v>6</v>
      </c>
      <c r="L28" s="10">
        <f>'[1]Grt-Tech_Ctry'!K26</f>
        <v>1</v>
      </c>
      <c r="M28" s="10">
        <f>'[1]Grt-Tech_Ctry'!L26</f>
        <v>9</v>
      </c>
      <c r="N28" s="10">
        <f>'[1]Grt-Tech_Ctry'!M26</f>
        <v>21</v>
      </c>
      <c r="O28" s="10">
        <f>'[1]Grt-Tech_Ctry'!N26</f>
        <v>59</v>
      </c>
      <c r="P28" s="10">
        <f>'[1]Grt-Tech_Ctry'!O26</f>
        <v>36</v>
      </c>
      <c r="Q28" s="10">
        <f>'[1]Grt-Tech_Ctry'!P26</f>
        <v>0</v>
      </c>
      <c r="R28" s="10">
        <f>'[1]Grt-Tech_Ctry'!Q26</f>
        <v>0</v>
      </c>
      <c r="S28" s="10">
        <f>'[1]Grt-Tech_Ctry'!R26</f>
        <v>1</v>
      </c>
      <c r="T28" s="10">
        <f>'[1]Grt-Tech_Ctry'!S26</f>
        <v>2</v>
      </c>
      <c r="U28" s="10">
        <f>'[1]Grt-Tech_Ctry'!T26</f>
        <v>0</v>
      </c>
      <c r="V28" s="10">
        <f>'[1]Grt-Tech_Ctry'!U26</f>
        <v>30</v>
      </c>
      <c r="W28" s="10">
        <f>'[1]Grt-Tech_Ctry'!V26</f>
        <v>2</v>
      </c>
      <c r="X28" s="10">
        <f>'[1]Grt-Tech_Ctry'!W26</f>
        <v>0</v>
      </c>
      <c r="Y28" s="10">
        <f>'[1]Grt-Tech_Ctry'!X26</f>
        <v>1</v>
      </c>
      <c r="Z28" s="10">
        <f>'[1]Grt-Tech_Ctry'!Y26</f>
        <v>0</v>
      </c>
      <c r="AA28" s="10">
        <f>'[1]Grt-Tech_Ctry'!Z26</f>
        <v>0</v>
      </c>
      <c r="AB28" s="10">
        <f>'[1]Grt-Tech_Ctry'!AA26</f>
        <v>0</v>
      </c>
      <c r="AC28" s="10">
        <f>'[1]Grt-Tech_Ctry'!AB26</f>
        <v>0</v>
      </c>
      <c r="AD28" s="10">
        <f>'[1]Grt-Tech_Ctry'!AC26</f>
        <v>1</v>
      </c>
      <c r="AE28" s="10">
        <f>'[1]Grt-Tech_Ctry'!AD26</f>
        <v>34</v>
      </c>
      <c r="AF28" s="10">
        <f>'[1]Grt-Tech_Ctry'!AE26</f>
        <v>5</v>
      </c>
      <c r="AG28" s="10">
        <f>'[1]Grt-Tech_Ctry'!AF26</f>
        <v>4</v>
      </c>
      <c r="AH28" s="10">
        <f>'[1]Grt-Tech_Ctry'!AG26</f>
        <v>1</v>
      </c>
      <c r="AI28" s="10">
        <f>'[1]Grt-Tech_Ctry'!AH26</f>
        <v>0</v>
      </c>
      <c r="AJ28" s="10">
        <f>'[1]Grt-Tech_Ctry'!AI26</f>
        <v>0</v>
      </c>
      <c r="AK28" s="10">
        <f>'[1]Grt-Tech_Ctry'!AJ26</f>
        <v>36</v>
      </c>
      <c r="AL28" s="10">
        <f>'[1]Grt-Tech_Ctry'!AK26</f>
        <v>3</v>
      </c>
      <c r="AM28" s="10">
        <f>'[1]Grt-Tech_Ctry'!AL26</f>
        <v>0</v>
      </c>
      <c r="AN28" s="10">
        <f>'[1]Grt-Tech_Ctry'!AM26</f>
        <v>0</v>
      </c>
      <c r="AO28" s="10">
        <f>'[1]Grt-Tech_Ctry'!AN26</f>
        <v>1</v>
      </c>
      <c r="AP28" s="10">
        <f>'[1]Grt-Tech_Ctry'!AU26</f>
        <v>4</v>
      </c>
      <c r="AQ28" s="10">
        <f>'[1]Grt-Tech_Ctry'!AV26</f>
        <v>11</v>
      </c>
      <c r="AR28" s="10">
        <f>'[1]Grt-Tech_Ctry'!AO26</f>
        <v>31</v>
      </c>
      <c r="AS28" s="10">
        <f>'[1]Grt-Tech_Ctry'!$AW26</f>
        <v>5</v>
      </c>
      <c r="AT28" s="10">
        <f>'[1]Grt-Tech_Ctry'!AP26</f>
        <v>86</v>
      </c>
      <c r="AU28" s="10">
        <f>'[1]Grt-Tech_Ctry'!AQ26</f>
        <v>19</v>
      </c>
      <c r="AV28" s="10">
        <f>'[1]Grt-Tech_Ctry'!$AX26</f>
        <v>2</v>
      </c>
      <c r="AW28" s="10">
        <f>'[1]Grt-Tech_Ctry'!$AR26</f>
        <v>179</v>
      </c>
      <c r="AX28" s="10">
        <f>'[1]Grt-Tech_Ctry'!$AS26</f>
        <v>11</v>
      </c>
      <c r="AY28" s="10">
        <f t="shared" si="0"/>
        <v>812</v>
      </c>
      <c r="AZ28" s="19"/>
    </row>
    <row r="29" spans="1:52" x14ac:dyDescent="0.35">
      <c r="A29" s="6" t="s">
        <v>78</v>
      </c>
      <c r="B29" s="11" t="s">
        <v>79</v>
      </c>
      <c r="C29" s="11">
        <f>'[1]Grt-Tech_Ctry'!B27</f>
        <v>0</v>
      </c>
      <c r="D29" s="11">
        <f>'[1]Grt-Tech_Ctry'!C27</f>
        <v>48</v>
      </c>
      <c r="E29" s="11">
        <f>'[1]Grt-Tech_Ctry'!D27</f>
        <v>21</v>
      </c>
      <c r="F29" s="11">
        <f>'[1]Grt-Tech_Ctry'!E27</f>
        <v>3</v>
      </c>
      <c r="G29" s="11">
        <f>'[1]Grt-Tech_Ctry'!F27</f>
        <v>201</v>
      </c>
      <c r="H29" s="11">
        <f>'[1]Grt-Tech_Ctry'!G27</f>
        <v>0</v>
      </c>
      <c r="I29" s="11">
        <f>'[1]Grt-Tech_Ctry'!H27</f>
        <v>1</v>
      </c>
      <c r="J29" s="11">
        <f>'[1]Grt-Tech_Ctry'!I27</f>
        <v>469</v>
      </c>
      <c r="K29" s="11">
        <f>'[1]Grt-Tech_Ctry'!J27</f>
        <v>14</v>
      </c>
      <c r="L29" s="11">
        <f>'[1]Grt-Tech_Ctry'!K27</f>
        <v>0</v>
      </c>
      <c r="M29" s="11">
        <f>'[1]Grt-Tech_Ctry'!L27</f>
        <v>40</v>
      </c>
      <c r="N29" s="11">
        <f>'[1]Grt-Tech_Ctry'!M27</f>
        <v>63</v>
      </c>
      <c r="O29" s="11">
        <f>'[1]Grt-Tech_Ctry'!N27</f>
        <v>119</v>
      </c>
      <c r="P29" s="11">
        <f>'[1]Grt-Tech_Ctry'!O27</f>
        <v>50</v>
      </c>
      <c r="Q29" s="11">
        <f>'[1]Grt-Tech_Ctry'!P27</f>
        <v>0</v>
      </c>
      <c r="R29" s="11">
        <f>'[1]Grt-Tech_Ctry'!Q27</f>
        <v>0</v>
      </c>
      <c r="S29" s="11">
        <f>'[1]Grt-Tech_Ctry'!R27</f>
        <v>2</v>
      </c>
      <c r="T29" s="11">
        <f>'[1]Grt-Tech_Ctry'!S27</f>
        <v>1</v>
      </c>
      <c r="U29" s="11">
        <f>'[1]Grt-Tech_Ctry'!T27</f>
        <v>0</v>
      </c>
      <c r="V29" s="11">
        <f>'[1]Grt-Tech_Ctry'!U27</f>
        <v>218</v>
      </c>
      <c r="W29" s="11">
        <f>'[1]Grt-Tech_Ctry'!V27</f>
        <v>1</v>
      </c>
      <c r="X29" s="11">
        <f>'[1]Grt-Tech_Ctry'!W27</f>
        <v>1</v>
      </c>
      <c r="Y29" s="11">
        <f>'[1]Grt-Tech_Ctry'!X27</f>
        <v>5</v>
      </c>
      <c r="Z29" s="11">
        <f>'[1]Grt-Tech_Ctry'!Y27</f>
        <v>0</v>
      </c>
      <c r="AA29" s="11">
        <f>'[1]Grt-Tech_Ctry'!Z27</f>
        <v>0</v>
      </c>
      <c r="AB29" s="11">
        <f>'[1]Grt-Tech_Ctry'!AA27</f>
        <v>0</v>
      </c>
      <c r="AC29" s="11">
        <f>'[1]Grt-Tech_Ctry'!AB27</f>
        <v>0</v>
      </c>
      <c r="AD29" s="11">
        <f>'[1]Grt-Tech_Ctry'!AC27</f>
        <v>0</v>
      </c>
      <c r="AE29" s="11">
        <f>'[1]Grt-Tech_Ctry'!AD27</f>
        <v>60</v>
      </c>
      <c r="AF29" s="11">
        <f>'[1]Grt-Tech_Ctry'!AE27</f>
        <v>13</v>
      </c>
      <c r="AG29" s="11">
        <f>'[1]Grt-Tech_Ctry'!AF27</f>
        <v>7</v>
      </c>
      <c r="AH29" s="11">
        <f>'[1]Grt-Tech_Ctry'!AG27</f>
        <v>1</v>
      </c>
      <c r="AI29" s="11">
        <f>'[1]Grt-Tech_Ctry'!AH27</f>
        <v>0</v>
      </c>
      <c r="AJ29" s="11">
        <f>'[1]Grt-Tech_Ctry'!AI27</f>
        <v>1</v>
      </c>
      <c r="AK29" s="11">
        <f>'[1]Grt-Tech_Ctry'!AJ27</f>
        <v>34</v>
      </c>
      <c r="AL29" s="11">
        <f>'[1]Grt-Tech_Ctry'!AK27</f>
        <v>0</v>
      </c>
      <c r="AM29" s="11">
        <f>'[1]Grt-Tech_Ctry'!AL27</f>
        <v>1</v>
      </c>
      <c r="AN29" s="11">
        <f>'[1]Grt-Tech_Ctry'!AM27</f>
        <v>1</v>
      </c>
      <c r="AO29" s="11">
        <f>'[1]Grt-Tech_Ctry'!AN27</f>
        <v>6</v>
      </c>
      <c r="AP29" s="11">
        <f>'[1]Grt-Tech_Ctry'!AU27</f>
        <v>7</v>
      </c>
      <c r="AQ29" s="11">
        <f>'[1]Grt-Tech_Ctry'!AV27</f>
        <v>11</v>
      </c>
      <c r="AR29" s="11">
        <f>'[1]Grt-Tech_Ctry'!AO27</f>
        <v>42</v>
      </c>
      <c r="AS29" s="11">
        <f>'[1]Grt-Tech_Ctry'!$AW27</f>
        <v>5</v>
      </c>
      <c r="AT29" s="11">
        <f>'[1]Grt-Tech_Ctry'!AP27</f>
        <v>241</v>
      </c>
      <c r="AU29" s="11">
        <f>'[1]Grt-Tech_Ctry'!AQ27</f>
        <v>19</v>
      </c>
      <c r="AV29" s="11">
        <f>'[1]Grt-Tech_Ctry'!$AX27</f>
        <v>10</v>
      </c>
      <c r="AW29" s="11">
        <f>'[1]Grt-Tech_Ctry'!$AR27</f>
        <v>469</v>
      </c>
      <c r="AX29" s="11">
        <f>'[1]Grt-Tech_Ctry'!$AS27</f>
        <v>20</v>
      </c>
      <c r="AY29" s="11">
        <f t="shared" si="0"/>
        <v>2205</v>
      </c>
      <c r="AZ29" s="19"/>
    </row>
    <row r="30" spans="1:52" x14ac:dyDescent="0.35">
      <c r="A30" s="5"/>
      <c r="B30" s="9" t="s">
        <v>80</v>
      </c>
      <c r="C30" s="9">
        <f>'[1]Grt-Tech_Ctry'!B28</f>
        <v>0</v>
      </c>
      <c r="D30" s="9">
        <f>'[1]Grt-Tech_Ctry'!C28</f>
        <v>72</v>
      </c>
      <c r="E30" s="9">
        <f>'[1]Grt-Tech_Ctry'!D28</f>
        <v>11</v>
      </c>
      <c r="F30" s="9">
        <f>'[1]Grt-Tech_Ctry'!E28</f>
        <v>2</v>
      </c>
      <c r="G30" s="9">
        <f>'[1]Grt-Tech_Ctry'!F28</f>
        <v>75</v>
      </c>
      <c r="H30" s="9">
        <f>'[1]Grt-Tech_Ctry'!G28</f>
        <v>1</v>
      </c>
      <c r="I30" s="9">
        <f>'[1]Grt-Tech_Ctry'!H28</f>
        <v>4</v>
      </c>
      <c r="J30" s="9">
        <f>'[1]Grt-Tech_Ctry'!I28</f>
        <v>600</v>
      </c>
      <c r="K30" s="9">
        <f>'[1]Grt-Tech_Ctry'!J28</f>
        <v>11</v>
      </c>
      <c r="L30" s="9">
        <f>'[1]Grt-Tech_Ctry'!K28</f>
        <v>0</v>
      </c>
      <c r="M30" s="9">
        <f>'[1]Grt-Tech_Ctry'!L28</f>
        <v>19</v>
      </c>
      <c r="N30" s="9">
        <f>'[1]Grt-Tech_Ctry'!M28</f>
        <v>20</v>
      </c>
      <c r="O30" s="9">
        <f>'[1]Grt-Tech_Ctry'!N28</f>
        <v>70</v>
      </c>
      <c r="P30" s="9">
        <f>'[1]Grt-Tech_Ctry'!O28</f>
        <v>29</v>
      </c>
      <c r="Q30" s="9">
        <f>'[1]Grt-Tech_Ctry'!P28</f>
        <v>26</v>
      </c>
      <c r="R30" s="9">
        <f>'[1]Grt-Tech_Ctry'!Q28</f>
        <v>1</v>
      </c>
      <c r="S30" s="9">
        <f>'[1]Grt-Tech_Ctry'!R28</f>
        <v>1</v>
      </c>
      <c r="T30" s="9">
        <f>'[1]Grt-Tech_Ctry'!S28</f>
        <v>2</v>
      </c>
      <c r="U30" s="9">
        <f>'[1]Grt-Tech_Ctry'!T28</f>
        <v>0</v>
      </c>
      <c r="V30" s="9">
        <f>'[1]Grt-Tech_Ctry'!U28</f>
        <v>145</v>
      </c>
      <c r="W30" s="9">
        <f>'[1]Grt-Tech_Ctry'!V28</f>
        <v>32</v>
      </c>
      <c r="X30" s="9">
        <f>'[1]Grt-Tech_Ctry'!W28</f>
        <v>1</v>
      </c>
      <c r="Y30" s="9">
        <f>'[1]Grt-Tech_Ctry'!X28</f>
        <v>9</v>
      </c>
      <c r="Z30" s="9">
        <f>'[1]Grt-Tech_Ctry'!Y28</f>
        <v>0</v>
      </c>
      <c r="AA30" s="9">
        <f>'[1]Grt-Tech_Ctry'!Z28</f>
        <v>0</v>
      </c>
      <c r="AB30" s="9">
        <f>'[1]Grt-Tech_Ctry'!AA28</f>
        <v>0</v>
      </c>
      <c r="AC30" s="9">
        <f>'[1]Grt-Tech_Ctry'!AB28</f>
        <v>0</v>
      </c>
      <c r="AD30" s="9">
        <f>'[1]Grt-Tech_Ctry'!AC28</f>
        <v>1</v>
      </c>
      <c r="AE30" s="9">
        <f>'[1]Grt-Tech_Ctry'!AD28</f>
        <v>34</v>
      </c>
      <c r="AF30" s="9">
        <f>'[1]Grt-Tech_Ctry'!AE28</f>
        <v>9</v>
      </c>
      <c r="AG30" s="9">
        <f>'[1]Grt-Tech_Ctry'!AF28</f>
        <v>6</v>
      </c>
      <c r="AH30" s="9">
        <f>'[1]Grt-Tech_Ctry'!AG28</f>
        <v>2</v>
      </c>
      <c r="AI30" s="9">
        <f>'[1]Grt-Tech_Ctry'!AH28</f>
        <v>0</v>
      </c>
      <c r="AJ30" s="9">
        <f>'[1]Grt-Tech_Ctry'!AI28</f>
        <v>0</v>
      </c>
      <c r="AK30" s="9">
        <f>'[1]Grt-Tech_Ctry'!AJ28</f>
        <v>92</v>
      </c>
      <c r="AL30" s="9">
        <f>'[1]Grt-Tech_Ctry'!AK28</f>
        <v>1</v>
      </c>
      <c r="AM30" s="9">
        <f>'[1]Grt-Tech_Ctry'!AL28</f>
        <v>0</v>
      </c>
      <c r="AN30" s="9">
        <f>'[1]Grt-Tech_Ctry'!AM28</f>
        <v>0</v>
      </c>
      <c r="AO30" s="9">
        <f>'[1]Grt-Tech_Ctry'!AN28</f>
        <v>1</v>
      </c>
      <c r="AP30" s="9">
        <f>'[1]Grt-Tech_Ctry'!AU28</f>
        <v>5</v>
      </c>
      <c r="AQ30" s="9">
        <f>'[1]Grt-Tech_Ctry'!AV28</f>
        <v>11</v>
      </c>
      <c r="AR30" s="9">
        <f>'[1]Grt-Tech_Ctry'!AO28</f>
        <v>64</v>
      </c>
      <c r="AS30" s="9">
        <f>'[1]Grt-Tech_Ctry'!$AW28</f>
        <v>19</v>
      </c>
      <c r="AT30" s="9">
        <f>'[1]Grt-Tech_Ctry'!AP28</f>
        <v>366</v>
      </c>
      <c r="AU30" s="9">
        <f>'[1]Grt-Tech_Ctry'!AQ28</f>
        <v>32</v>
      </c>
      <c r="AV30" s="9">
        <f>'[1]Grt-Tech_Ctry'!$AX28</f>
        <v>19</v>
      </c>
      <c r="AW30" s="9">
        <f>'[1]Grt-Tech_Ctry'!$AR28</f>
        <v>379</v>
      </c>
      <c r="AX30" s="9">
        <f>'[1]Grt-Tech_Ctry'!$AS28</f>
        <v>21</v>
      </c>
      <c r="AY30" s="9">
        <f t="shared" si="0"/>
        <v>2193</v>
      </c>
      <c r="AZ30" s="19"/>
    </row>
    <row r="31" spans="1:52" x14ac:dyDescent="0.35">
      <c r="A31" s="5"/>
      <c r="B31" s="9" t="s">
        <v>81</v>
      </c>
      <c r="C31" s="9">
        <f>'[1]Grt-Tech_Ctry'!B29</f>
        <v>0</v>
      </c>
      <c r="D31" s="9">
        <f>'[1]Grt-Tech_Ctry'!C29</f>
        <v>15</v>
      </c>
      <c r="E31" s="9">
        <f>'[1]Grt-Tech_Ctry'!D29</f>
        <v>30</v>
      </c>
      <c r="F31" s="9">
        <f>'[1]Grt-Tech_Ctry'!E29</f>
        <v>0</v>
      </c>
      <c r="G31" s="9">
        <f>'[1]Grt-Tech_Ctry'!F29</f>
        <v>62</v>
      </c>
      <c r="H31" s="9">
        <f>'[1]Grt-Tech_Ctry'!G29</f>
        <v>0</v>
      </c>
      <c r="I31" s="9">
        <f>'[1]Grt-Tech_Ctry'!H29</f>
        <v>4</v>
      </c>
      <c r="J31" s="9">
        <f>'[1]Grt-Tech_Ctry'!I29</f>
        <v>495</v>
      </c>
      <c r="K31" s="9">
        <f>'[1]Grt-Tech_Ctry'!J29</f>
        <v>187</v>
      </c>
      <c r="L31" s="9">
        <f>'[1]Grt-Tech_Ctry'!K29</f>
        <v>0</v>
      </c>
      <c r="M31" s="9">
        <f>'[1]Grt-Tech_Ctry'!L29</f>
        <v>18</v>
      </c>
      <c r="N31" s="9">
        <f>'[1]Grt-Tech_Ctry'!M29</f>
        <v>13</v>
      </c>
      <c r="O31" s="9">
        <f>'[1]Grt-Tech_Ctry'!N29</f>
        <v>219</v>
      </c>
      <c r="P31" s="9">
        <f>'[1]Grt-Tech_Ctry'!O29</f>
        <v>135</v>
      </c>
      <c r="Q31" s="9">
        <f>'[1]Grt-Tech_Ctry'!P29</f>
        <v>0</v>
      </c>
      <c r="R31" s="9">
        <f>'[1]Grt-Tech_Ctry'!Q29</f>
        <v>0</v>
      </c>
      <c r="S31" s="9">
        <f>'[1]Grt-Tech_Ctry'!R29</f>
        <v>0</v>
      </c>
      <c r="T31" s="9">
        <f>'[1]Grt-Tech_Ctry'!S29</f>
        <v>6</v>
      </c>
      <c r="U31" s="9">
        <f>'[1]Grt-Tech_Ctry'!T29</f>
        <v>0</v>
      </c>
      <c r="V31" s="9">
        <f>'[1]Grt-Tech_Ctry'!U29</f>
        <v>94</v>
      </c>
      <c r="W31" s="9">
        <f>'[1]Grt-Tech_Ctry'!V29</f>
        <v>1</v>
      </c>
      <c r="X31" s="9">
        <f>'[1]Grt-Tech_Ctry'!W29</f>
        <v>0</v>
      </c>
      <c r="Y31" s="9">
        <f>'[1]Grt-Tech_Ctry'!X29</f>
        <v>3</v>
      </c>
      <c r="Z31" s="9">
        <f>'[1]Grt-Tech_Ctry'!Y29</f>
        <v>0</v>
      </c>
      <c r="AA31" s="9">
        <f>'[1]Grt-Tech_Ctry'!Z29</f>
        <v>0</v>
      </c>
      <c r="AB31" s="9">
        <f>'[1]Grt-Tech_Ctry'!AA29</f>
        <v>0</v>
      </c>
      <c r="AC31" s="9">
        <f>'[1]Grt-Tech_Ctry'!AB29</f>
        <v>0</v>
      </c>
      <c r="AD31" s="9">
        <f>'[1]Grt-Tech_Ctry'!AC29</f>
        <v>0</v>
      </c>
      <c r="AE31" s="9">
        <f>'[1]Grt-Tech_Ctry'!AD29</f>
        <v>19</v>
      </c>
      <c r="AF31" s="9">
        <f>'[1]Grt-Tech_Ctry'!AE29</f>
        <v>6</v>
      </c>
      <c r="AG31" s="9">
        <f>'[1]Grt-Tech_Ctry'!AF29</f>
        <v>6</v>
      </c>
      <c r="AH31" s="9">
        <f>'[1]Grt-Tech_Ctry'!AG29</f>
        <v>0</v>
      </c>
      <c r="AI31" s="9">
        <f>'[1]Grt-Tech_Ctry'!AH29</f>
        <v>3</v>
      </c>
      <c r="AJ31" s="9">
        <f>'[1]Grt-Tech_Ctry'!AI29</f>
        <v>0</v>
      </c>
      <c r="AK31" s="9">
        <f>'[1]Grt-Tech_Ctry'!AJ29</f>
        <v>42</v>
      </c>
      <c r="AL31" s="9">
        <f>'[1]Grt-Tech_Ctry'!AK29</f>
        <v>2</v>
      </c>
      <c r="AM31" s="9">
        <f>'[1]Grt-Tech_Ctry'!AL29</f>
        <v>1</v>
      </c>
      <c r="AN31" s="9">
        <f>'[1]Grt-Tech_Ctry'!AM29</f>
        <v>0</v>
      </c>
      <c r="AO31" s="9">
        <f>'[1]Grt-Tech_Ctry'!AN29</f>
        <v>6</v>
      </c>
      <c r="AP31" s="9">
        <f>'[1]Grt-Tech_Ctry'!AU29</f>
        <v>6</v>
      </c>
      <c r="AQ31" s="9">
        <f>'[1]Grt-Tech_Ctry'!AV29</f>
        <v>41</v>
      </c>
      <c r="AR31" s="9">
        <f>'[1]Grt-Tech_Ctry'!AO29</f>
        <v>80</v>
      </c>
      <c r="AS31" s="9">
        <f>'[1]Grt-Tech_Ctry'!$AW29</f>
        <v>1</v>
      </c>
      <c r="AT31" s="9">
        <f>'[1]Grt-Tech_Ctry'!AP29</f>
        <v>319</v>
      </c>
      <c r="AU31" s="9">
        <f>'[1]Grt-Tech_Ctry'!AQ29</f>
        <v>77</v>
      </c>
      <c r="AV31" s="9">
        <f>'[1]Grt-Tech_Ctry'!$AX29</f>
        <v>14</v>
      </c>
      <c r="AW31" s="9">
        <f>'[1]Grt-Tech_Ctry'!$AR29</f>
        <v>839</v>
      </c>
      <c r="AX31" s="9">
        <f>'[1]Grt-Tech_Ctry'!$AS29</f>
        <v>45</v>
      </c>
      <c r="AY31" s="9">
        <f t="shared" si="0"/>
        <v>2789</v>
      </c>
      <c r="AZ31" s="19"/>
    </row>
    <row r="32" spans="1:52" x14ac:dyDescent="0.35">
      <c r="A32" s="5"/>
      <c r="B32" s="9" t="s">
        <v>82</v>
      </c>
      <c r="C32" s="9">
        <f>'[1]Grt-Tech_Ctry'!B30</f>
        <v>0</v>
      </c>
      <c r="D32" s="9">
        <f>'[1]Grt-Tech_Ctry'!C30</f>
        <v>19</v>
      </c>
      <c r="E32" s="9">
        <f>'[1]Grt-Tech_Ctry'!D30</f>
        <v>23</v>
      </c>
      <c r="F32" s="9">
        <f>'[1]Grt-Tech_Ctry'!E30</f>
        <v>0</v>
      </c>
      <c r="G32" s="9">
        <f>'[1]Grt-Tech_Ctry'!F30</f>
        <v>53</v>
      </c>
      <c r="H32" s="9">
        <f>'[1]Grt-Tech_Ctry'!G30</f>
        <v>0</v>
      </c>
      <c r="I32" s="9">
        <f>'[1]Grt-Tech_Ctry'!H30</f>
        <v>0</v>
      </c>
      <c r="J32" s="9">
        <f>'[1]Grt-Tech_Ctry'!I30</f>
        <v>226</v>
      </c>
      <c r="K32" s="9">
        <f>'[1]Grt-Tech_Ctry'!J30</f>
        <v>4</v>
      </c>
      <c r="L32" s="9">
        <f>'[1]Grt-Tech_Ctry'!K30</f>
        <v>1</v>
      </c>
      <c r="M32" s="9">
        <f>'[1]Grt-Tech_Ctry'!L30</f>
        <v>7</v>
      </c>
      <c r="N32" s="9">
        <f>'[1]Grt-Tech_Ctry'!M30</f>
        <v>22</v>
      </c>
      <c r="O32" s="9">
        <f>'[1]Grt-Tech_Ctry'!N30</f>
        <v>32</v>
      </c>
      <c r="P32" s="9">
        <f>'[1]Grt-Tech_Ctry'!O30</f>
        <v>30</v>
      </c>
      <c r="Q32" s="9">
        <f>'[1]Grt-Tech_Ctry'!P30</f>
        <v>0</v>
      </c>
      <c r="R32" s="9">
        <f>'[1]Grt-Tech_Ctry'!Q30</f>
        <v>0</v>
      </c>
      <c r="S32" s="9">
        <f>'[1]Grt-Tech_Ctry'!R30</f>
        <v>0</v>
      </c>
      <c r="T32" s="9">
        <f>'[1]Grt-Tech_Ctry'!S30</f>
        <v>7</v>
      </c>
      <c r="U32" s="9">
        <f>'[1]Grt-Tech_Ctry'!T30</f>
        <v>0</v>
      </c>
      <c r="V32" s="9">
        <f>'[1]Grt-Tech_Ctry'!U30</f>
        <v>84</v>
      </c>
      <c r="W32" s="9">
        <f>'[1]Grt-Tech_Ctry'!V30</f>
        <v>0</v>
      </c>
      <c r="X32" s="9">
        <f>'[1]Grt-Tech_Ctry'!W30</f>
        <v>0</v>
      </c>
      <c r="Y32" s="9">
        <f>'[1]Grt-Tech_Ctry'!X30</f>
        <v>5</v>
      </c>
      <c r="Z32" s="9">
        <f>'[1]Grt-Tech_Ctry'!Y30</f>
        <v>0</v>
      </c>
      <c r="AA32" s="9">
        <f>'[1]Grt-Tech_Ctry'!Z30</f>
        <v>0</v>
      </c>
      <c r="AB32" s="9">
        <f>'[1]Grt-Tech_Ctry'!AA30</f>
        <v>0</v>
      </c>
      <c r="AC32" s="9">
        <f>'[1]Grt-Tech_Ctry'!AB30</f>
        <v>0</v>
      </c>
      <c r="AD32" s="9">
        <f>'[1]Grt-Tech_Ctry'!AC30</f>
        <v>2</v>
      </c>
      <c r="AE32" s="9">
        <f>'[1]Grt-Tech_Ctry'!AD30</f>
        <v>38</v>
      </c>
      <c r="AF32" s="9">
        <f>'[1]Grt-Tech_Ctry'!AE30</f>
        <v>1</v>
      </c>
      <c r="AG32" s="9">
        <f>'[1]Grt-Tech_Ctry'!AF30</f>
        <v>1</v>
      </c>
      <c r="AH32" s="9">
        <f>'[1]Grt-Tech_Ctry'!AG30</f>
        <v>0</v>
      </c>
      <c r="AI32" s="9">
        <f>'[1]Grt-Tech_Ctry'!AH30</f>
        <v>0</v>
      </c>
      <c r="AJ32" s="9">
        <f>'[1]Grt-Tech_Ctry'!AI30</f>
        <v>0</v>
      </c>
      <c r="AK32" s="9">
        <f>'[1]Grt-Tech_Ctry'!AJ30</f>
        <v>20</v>
      </c>
      <c r="AL32" s="9">
        <f>'[1]Grt-Tech_Ctry'!AK30</f>
        <v>0</v>
      </c>
      <c r="AM32" s="9">
        <f>'[1]Grt-Tech_Ctry'!AL30</f>
        <v>0</v>
      </c>
      <c r="AN32" s="9">
        <f>'[1]Grt-Tech_Ctry'!AM30</f>
        <v>0</v>
      </c>
      <c r="AO32" s="9">
        <f>'[1]Grt-Tech_Ctry'!AN30</f>
        <v>8</v>
      </c>
      <c r="AP32" s="9">
        <f>'[1]Grt-Tech_Ctry'!AU30</f>
        <v>1</v>
      </c>
      <c r="AQ32" s="9">
        <f>'[1]Grt-Tech_Ctry'!AV30</f>
        <v>1</v>
      </c>
      <c r="AR32" s="9">
        <f>'[1]Grt-Tech_Ctry'!AO30</f>
        <v>20</v>
      </c>
      <c r="AS32" s="9">
        <f>'[1]Grt-Tech_Ctry'!$AW30</f>
        <v>14</v>
      </c>
      <c r="AT32" s="9">
        <f>'[1]Grt-Tech_Ctry'!AP30</f>
        <v>404</v>
      </c>
      <c r="AU32" s="9">
        <f>'[1]Grt-Tech_Ctry'!AQ30</f>
        <v>10</v>
      </c>
      <c r="AV32" s="9">
        <f>'[1]Grt-Tech_Ctry'!$AX30</f>
        <v>10</v>
      </c>
      <c r="AW32" s="9">
        <f>'[1]Grt-Tech_Ctry'!$AR30</f>
        <v>253</v>
      </c>
      <c r="AX32" s="9">
        <f>'[1]Grt-Tech_Ctry'!$AS30</f>
        <v>14</v>
      </c>
      <c r="AY32" s="9">
        <f t="shared" si="0"/>
        <v>1310</v>
      </c>
      <c r="AZ32" s="19"/>
    </row>
    <row r="33" spans="1:52" x14ac:dyDescent="0.35">
      <c r="A33" s="5"/>
      <c r="B33" s="9" t="s">
        <v>83</v>
      </c>
      <c r="C33" s="9">
        <f>'[1]Grt-Tech_Ctry'!B31</f>
        <v>0</v>
      </c>
      <c r="D33" s="9">
        <f>'[1]Grt-Tech_Ctry'!C31</f>
        <v>73</v>
      </c>
      <c r="E33" s="9">
        <f>'[1]Grt-Tech_Ctry'!D31</f>
        <v>92</v>
      </c>
      <c r="F33" s="9">
        <f>'[1]Grt-Tech_Ctry'!E31</f>
        <v>1</v>
      </c>
      <c r="G33" s="9">
        <f>'[1]Grt-Tech_Ctry'!F31</f>
        <v>79</v>
      </c>
      <c r="H33" s="9">
        <f>'[1]Grt-Tech_Ctry'!G31</f>
        <v>0</v>
      </c>
      <c r="I33" s="9">
        <f>'[1]Grt-Tech_Ctry'!H31</f>
        <v>5</v>
      </c>
      <c r="J33" s="9">
        <f>'[1]Grt-Tech_Ctry'!I31</f>
        <v>627</v>
      </c>
      <c r="K33" s="9">
        <f>'[1]Grt-Tech_Ctry'!J31</f>
        <v>35</v>
      </c>
      <c r="L33" s="9">
        <f>'[1]Grt-Tech_Ctry'!K31</f>
        <v>0</v>
      </c>
      <c r="M33" s="9">
        <f>'[1]Grt-Tech_Ctry'!L31</f>
        <v>30</v>
      </c>
      <c r="N33" s="9">
        <f>'[1]Grt-Tech_Ctry'!M31</f>
        <v>31</v>
      </c>
      <c r="O33" s="9">
        <f>'[1]Grt-Tech_Ctry'!N31</f>
        <v>234</v>
      </c>
      <c r="P33" s="9">
        <f>'[1]Grt-Tech_Ctry'!O31</f>
        <v>55</v>
      </c>
      <c r="Q33" s="9">
        <f>'[1]Grt-Tech_Ctry'!P31</f>
        <v>1</v>
      </c>
      <c r="R33" s="9">
        <f>'[1]Grt-Tech_Ctry'!Q31</f>
        <v>0</v>
      </c>
      <c r="S33" s="9">
        <f>'[1]Grt-Tech_Ctry'!R31</f>
        <v>4</v>
      </c>
      <c r="T33" s="9">
        <f>'[1]Grt-Tech_Ctry'!S31</f>
        <v>8</v>
      </c>
      <c r="U33" s="9">
        <f>'[1]Grt-Tech_Ctry'!T31</f>
        <v>2</v>
      </c>
      <c r="V33" s="9">
        <f>'[1]Grt-Tech_Ctry'!U31</f>
        <v>203</v>
      </c>
      <c r="W33" s="9">
        <f>'[1]Grt-Tech_Ctry'!V31</f>
        <v>10</v>
      </c>
      <c r="X33" s="9">
        <f>'[1]Grt-Tech_Ctry'!W31</f>
        <v>1</v>
      </c>
      <c r="Y33" s="9">
        <f>'[1]Grt-Tech_Ctry'!X31</f>
        <v>9</v>
      </c>
      <c r="Z33" s="9">
        <f>'[1]Grt-Tech_Ctry'!Y31</f>
        <v>0</v>
      </c>
      <c r="AA33" s="9">
        <f>'[1]Grt-Tech_Ctry'!Z31</f>
        <v>1</v>
      </c>
      <c r="AB33" s="9">
        <f>'[1]Grt-Tech_Ctry'!AA31</f>
        <v>0</v>
      </c>
      <c r="AC33" s="9">
        <f>'[1]Grt-Tech_Ctry'!AB31</f>
        <v>0</v>
      </c>
      <c r="AD33" s="9">
        <f>'[1]Grt-Tech_Ctry'!AC31</f>
        <v>0</v>
      </c>
      <c r="AE33" s="9">
        <f>'[1]Grt-Tech_Ctry'!AD31</f>
        <v>104</v>
      </c>
      <c r="AF33" s="9">
        <f>'[1]Grt-Tech_Ctry'!AE31</f>
        <v>16</v>
      </c>
      <c r="AG33" s="9">
        <f>'[1]Grt-Tech_Ctry'!AF31</f>
        <v>7</v>
      </c>
      <c r="AH33" s="9">
        <f>'[1]Grt-Tech_Ctry'!AG31</f>
        <v>4</v>
      </c>
      <c r="AI33" s="9">
        <f>'[1]Grt-Tech_Ctry'!AH31</f>
        <v>0</v>
      </c>
      <c r="AJ33" s="9">
        <f>'[1]Grt-Tech_Ctry'!AI31</f>
        <v>0</v>
      </c>
      <c r="AK33" s="9">
        <f>'[1]Grt-Tech_Ctry'!AJ31</f>
        <v>59</v>
      </c>
      <c r="AL33" s="9">
        <f>'[1]Grt-Tech_Ctry'!AK31</f>
        <v>2</v>
      </c>
      <c r="AM33" s="9">
        <f>'[1]Grt-Tech_Ctry'!AL31</f>
        <v>0</v>
      </c>
      <c r="AN33" s="9">
        <f>'[1]Grt-Tech_Ctry'!AM31</f>
        <v>0</v>
      </c>
      <c r="AO33" s="9">
        <f>'[1]Grt-Tech_Ctry'!AN31</f>
        <v>6</v>
      </c>
      <c r="AP33" s="9">
        <f>'[1]Grt-Tech_Ctry'!AU31</f>
        <v>20</v>
      </c>
      <c r="AQ33" s="9">
        <f>'[1]Grt-Tech_Ctry'!AV31</f>
        <v>47</v>
      </c>
      <c r="AR33" s="9">
        <f>'[1]Grt-Tech_Ctry'!AO31</f>
        <v>62</v>
      </c>
      <c r="AS33" s="9">
        <f>'[1]Grt-Tech_Ctry'!$AW31</f>
        <v>31</v>
      </c>
      <c r="AT33" s="9">
        <f>'[1]Grt-Tech_Ctry'!AP31</f>
        <v>406</v>
      </c>
      <c r="AU33" s="9">
        <f>'[1]Grt-Tech_Ctry'!AQ31</f>
        <v>60</v>
      </c>
      <c r="AV33" s="9">
        <f>'[1]Grt-Tech_Ctry'!$AX31</f>
        <v>16</v>
      </c>
      <c r="AW33" s="9">
        <f>'[1]Grt-Tech_Ctry'!$AR31</f>
        <v>688</v>
      </c>
      <c r="AX33" s="9">
        <f>'[1]Grt-Tech_Ctry'!$AS31</f>
        <v>44</v>
      </c>
      <c r="AY33" s="9">
        <f t="shared" si="0"/>
        <v>3073</v>
      </c>
      <c r="AZ33" s="19"/>
    </row>
    <row r="34" spans="1:52" x14ac:dyDescent="0.35">
      <c r="A34" s="5"/>
      <c r="B34" s="9" t="s">
        <v>84</v>
      </c>
      <c r="C34" s="9">
        <f>'[1]Grt-Tech_Ctry'!B32</f>
        <v>0</v>
      </c>
      <c r="D34" s="9">
        <f>'[1]Grt-Tech_Ctry'!C32</f>
        <v>29</v>
      </c>
      <c r="E34" s="9">
        <f>'[1]Grt-Tech_Ctry'!D32</f>
        <v>17</v>
      </c>
      <c r="F34" s="9">
        <f>'[1]Grt-Tech_Ctry'!E32</f>
        <v>0</v>
      </c>
      <c r="G34" s="9">
        <f>'[1]Grt-Tech_Ctry'!F32</f>
        <v>32</v>
      </c>
      <c r="H34" s="9">
        <f>'[1]Grt-Tech_Ctry'!G32</f>
        <v>0</v>
      </c>
      <c r="I34" s="9">
        <f>'[1]Grt-Tech_Ctry'!H32</f>
        <v>3</v>
      </c>
      <c r="J34" s="9">
        <f>'[1]Grt-Tech_Ctry'!I32</f>
        <v>267</v>
      </c>
      <c r="K34" s="9">
        <f>'[1]Grt-Tech_Ctry'!J32</f>
        <v>22</v>
      </c>
      <c r="L34" s="9">
        <f>'[1]Grt-Tech_Ctry'!K32</f>
        <v>0</v>
      </c>
      <c r="M34" s="9">
        <f>'[1]Grt-Tech_Ctry'!L32</f>
        <v>15</v>
      </c>
      <c r="N34" s="9">
        <f>'[1]Grt-Tech_Ctry'!M32</f>
        <v>15</v>
      </c>
      <c r="O34" s="9">
        <f>'[1]Grt-Tech_Ctry'!N32</f>
        <v>73</v>
      </c>
      <c r="P34" s="9">
        <f>'[1]Grt-Tech_Ctry'!O32</f>
        <v>24</v>
      </c>
      <c r="Q34" s="9">
        <f>'[1]Grt-Tech_Ctry'!P32</f>
        <v>0</v>
      </c>
      <c r="R34" s="9">
        <f>'[1]Grt-Tech_Ctry'!Q32</f>
        <v>0</v>
      </c>
      <c r="S34" s="9">
        <f>'[1]Grt-Tech_Ctry'!R32</f>
        <v>1</v>
      </c>
      <c r="T34" s="9">
        <f>'[1]Grt-Tech_Ctry'!S32</f>
        <v>0</v>
      </c>
      <c r="U34" s="9">
        <f>'[1]Grt-Tech_Ctry'!T32</f>
        <v>1</v>
      </c>
      <c r="V34" s="9">
        <f>'[1]Grt-Tech_Ctry'!U32</f>
        <v>68</v>
      </c>
      <c r="W34" s="9">
        <f>'[1]Grt-Tech_Ctry'!V32</f>
        <v>0</v>
      </c>
      <c r="X34" s="9">
        <f>'[1]Grt-Tech_Ctry'!W32</f>
        <v>1</v>
      </c>
      <c r="Y34" s="9">
        <f>'[1]Grt-Tech_Ctry'!X32</f>
        <v>2</v>
      </c>
      <c r="Z34" s="9">
        <f>'[1]Grt-Tech_Ctry'!Y32</f>
        <v>0</v>
      </c>
      <c r="AA34" s="9">
        <f>'[1]Grt-Tech_Ctry'!Z32</f>
        <v>0</v>
      </c>
      <c r="AB34" s="9">
        <f>'[1]Grt-Tech_Ctry'!AA32</f>
        <v>0</v>
      </c>
      <c r="AC34" s="9">
        <f>'[1]Grt-Tech_Ctry'!AB32</f>
        <v>0</v>
      </c>
      <c r="AD34" s="9">
        <f>'[1]Grt-Tech_Ctry'!AC32</f>
        <v>0</v>
      </c>
      <c r="AE34" s="9">
        <f>'[1]Grt-Tech_Ctry'!AD32</f>
        <v>19</v>
      </c>
      <c r="AF34" s="9">
        <f>'[1]Grt-Tech_Ctry'!AE32</f>
        <v>5</v>
      </c>
      <c r="AG34" s="9">
        <f>'[1]Grt-Tech_Ctry'!AF32</f>
        <v>19</v>
      </c>
      <c r="AH34" s="9">
        <f>'[1]Grt-Tech_Ctry'!AG32</f>
        <v>2</v>
      </c>
      <c r="AI34" s="9">
        <f>'[1]Grt-Tech_Ctry'!AH32</f>
        <v>0</v>
      </c>
      <c r="AJ34" s="9">
        <f>'[1]Grt-Tech_Ctry'!AI32</f>
        <v>0</v>
      </c>
      <c r="AK34" s="9">
        <f>'[1]Grt-Tech_Ctry'!AJ32</f>
        <v>51</v>
      </c>
      <c r="AL34" s="9">
        <f>'[1]Grt-Tech_Ctry'!AK32</f>
        <v>0</v>
      </c>
      <c r="AM34" s="9">
        <f>'[1]Grt-Tech_Ctry'!AL32</f>
        <v>0</v>
      </c>
      <c r="AN34" s="9">
        <f>'[1]Grt-Tech_Ctry'!AM32</f>
        <v>0</v>
      </c>
      <c r="AO34" s="9">
        <f>'[1]Grt-Tech_Ctry'!AN32</f>
        <v>23</v>
      </c>
      <c r="AP34" s="9">
        <f>'[1]Grt-Tech_Ctry'!AU32</f>
        <v>3</v>
      </c>
      <c r="AQ34" s="9">
        <f>'[1]Grt-Tech_Ctry'!AV32</f>
        <v>3</v>
      </c>
      <c r="AR34" s="9">
        <f>'[1]Grt-Tech_Ctry'!AO32</f>
        <v>83</v>
      </c>
      <c r="AS34" s="9">
        <f>'[1]Grt-Tech_Ctry'!$AW32</f>
        <v>1</v>
      </c>
      <c r="AT34" s="9">
        <f>'[1]Grt-Tech_Ctry'!AP32</f>
        <v>300</v>
      </c>
      <c r="AU34" s="9">
        <f>'[1]Grt-Tech_Ctry'!AQ32</f>
        <v>123</v>
      </c>
      <c r="AV34" s="9">
        <f>'[1]Grt-Tech_Ctry'!$AX32</f>
        <v>13</v>
      </c>
      <c r="AW34" s="9">
        <f>'[1]Grt-Tech_Ctry'!$AR32</f>
        <v>227</v>
      </c>
      <c r="AX34" s="9">
        <f>'[1]Grt-Tech_Ctry'!$AS32</f>
        <v>14</v>
      </c>
      <c r="AY34" s="9">
        <f t="shared" si="0"/>
        <v>1456</v>
      </c>
      <c r="AZ34" s="19"/>
    </row>
    <row r="35" spans="1:52" x14ac:dyDescent="0.35">
      <c r="A35" s="5"/>
      <c r="B35" s="9" t="s">
        <v>85</v>
      </c>
      <c r="C35" s="9">
        <f>'[1]Grt-Tech_Ctry'!B33</f>
        <v>0</v>
      </c>
      <c r="D35" s="9">
        <f>'[1]Grt-Tech_Ctry'!C33</f>
        <v>41</v>
      </c>
      <c r="E35" s="9">
        <f>'[1]Grt-Tech_Ctry'!D33</f>
        <v>31</v>
      </c>
      <c r="F35" s="9">
        <f>'[1]Grt-Tech_Ctry'!E33</f>
        <v>2</v>
      </c>
      <c r="G35" s="9">
        <f>'[1]Grt-Tech_Ctry'!F33</f>
        <v>54</v>
      </c>
      <c r="H35" s="9">
        <f>'[1]Grt-Tech_Ctry'!G33</f>
        <v>0</v>
      </c>
      <c r="I35" s="9">
        <f>'[1]Grt-Tech_Ctry'!H33</f>
        <v>5</v>
      </c>
      <c r="J35" s="9">
        <f>'[1]Grt-Tech_Ctry'!I33</f>
        <v>607</v>
      </c>
      <c r="K35" s="9">
        <f>'[1]Grt-Tech_Ctry'!J33</f>
        <v>33</v>
      </c>
      <c r="L35" s="9">
        <f>'[1]Grt-Tech_Ctry'!K33</f>
        <v>0</v>
      </c>
      <c r="M35" s="9">
        <f>'[1]Grt-Tech_Ctry'!L33</f>
        <v>31</v>
      </c>
      <c r="N35" s="9">
        <f>'[1]Grt-Tech_Ctry'!M33</f>
        <v>23</v>
      </c>
      <c r="O35" s="9">
        <f>'[1]Grt-Tech_Ctry'!N33</f>
        <v>255</v>
      </c>
      <c r="P35" s="9">
        <f>'[1]Grt-Tech_Ctry'!O33</f>
        <v>90</v>
      </c>
      <c r="Q35" s="9">
        <f>'[1]Grt-Tech_Ctry'!P33</f>
        <v>0</v>
      </c>
      <c r="R35" s="9">
        <f>'[1]Grt-Tech_Ctry'!Q33</f>
        <v>0</v>
      </c>
      <c r="S35" s="9">
        <f>'[1]Grt-Tech_Ctry'!R33</f>
        <v>3</v>
      </c>
      <c r="T35" s="9">
        <f>'[1]Grt-Tech_Ctry'!S33</f>
        <v>6</v>
      </c>
      <c r="U35" s="9">
        <f>'[1]Grt-Tech_Ctry'!T33</f>
        <v>0</v>
      </c>
      <c r="V35" s="9">
        <f>'[1]Grt-Tech_Ctry'!U33</f>
        <v>127</v>
      </c>
      <c r="W35" s="9">
        <f>'[1]Grt-Tech_Ctry'!V33</f>
        <v>13</v>
      </c>
      <c r="X35" s="9">
        <f>'[1]Grt-Tech_Ctry'!W33</f>
        <v>0</v>
      </c>
      <c r="Y35" s="9">
        <f>'[1]Grt-Tech_Ctry'!X33</f>
        <v>4</v>
      </c>
      <c r="Z35" s="9">
        <f>'[1]Grt-Tech_Ctry'!Y33</f>
        <v>0</v>
      </c>
      <c r="AA35" s="9">
        <f>'[1]Grt-Tech_Ctry'!Z33</f>
        <v>0</v>
      </c>
      <c r="AB35" s="9">
        <f>'[1]Grt-Tech_Ctry'!AA33</f>
        <v>0</v>
      </c>
      <c r="AC35" s="9">
        <f>'[1]Grt-Tech_Ctry'!AB33</f>
        <v>0</v>
      </c>
      <c r="AD35" s="9">
        <f>'[1]Grt-Tech_Ctry'!AC33</f>
        <v>0</v>
      </c>
      <c r="AE35" s="9">
        <f>'[1]Grt-Tech_Ctry'!AD33</f>
        <v>26</v>
      </c>
      <c r="AF35" s="9">
        <f>'[1]Grt-Tech_Ctry'!AE33</f>
        <v>13</v>
      </c>
      <c r="AG35" s="9">
        <f>'[1]Grt-Tech_Ctry'!AF33</f>
        <v>3</v>
      </c>
      <c r="AH35" s="9">
        <f>'[1]Grt-Tech_Ctry'!AG33</f>
        <v>0</v>
      </c>
      <c r="AI35" s="9">
        <f>'[1]Grt-Tech_Ctry'!AH33</f>
        <v>1</v>
      </c>
      <c r="AJ35" s="9">
        <f>'[1]Grt-Tech_Ctry'!AI33</f>
        <v>0</v>
      </c>
      <c r="AK35" s="9">
        <f>'[1]Grt-Tech_Ctry'!AJ33</f>
        <v>62</v>
      </c>
      <c r="AL35" s="9">
        <f>'[1]Grt-Tech_Ctry'!AK33</f>
        <v>1</v>
      </c>
      <c r="AM35" s="9">
        <f>'[1]Grt-Tech_Ctry'!AL33</f>
        <v>2</v>
      </c>
      <c r="AN35" s="9">
        <f>'[1]Grt-Tech_Ctry'!AM33</f>
        <v>1</v>
      </c>
      <c r="AO35" s="9">
        <f>'[1]Grt-Tech_Ctry'!AN33</f>
        <v>9</v>
      </c>
      <c r="AP35" s="9">
        <f>'[1]Grt-Tech_Ctry'!AU33</f>
        <v>5</v>
      </c>
      <c r="AQ35" s="9">
        <f>'[1]Grt-Tech_Ctry'!AV33</f>
        <v>29</v>
      </c>
      <c r="AR35" s="9">
        <f>'[1]Grt-Tech_Ctry'!AO33</f>
        <v>70</v>
      </c>
      <c r="AS35" s="9">
        <f>'[1]Grt-Tech_Ctry'!$AW33</f>
        <v>3</v>
      </c>
      <c r="AT35" s="9">
        <f>'[1]Grt-Tech_Ctry'!AP33</f>
        <v>340</v>
      </c>
      <c r="AU35" s="9">
        <f>'[1]Grt-Tech_Ctry'!AQ33</f>
        <v>33</v>
      </c>
      <c r="AV35" s="9">
        <f>'[1]Grt-Tech_Ctry'!$AX33</f>
        <v>26</v>
      </c>
      <c r="AW35" s="9">
        <f>'[1]Grt-Tech_Ctry'!$AR33</f>
        <v>423</v>
      </c>
      <c r="AX35" s="9">
        <f>'[1]Grt-Tech_Ctry'!$AS33</f>
        <v>19</v>
      </c>
      <c r="AY35" s="9">
        <f t="shared" si="0"/>
        <v>2391</v>
      </c>
      <c r="AZ35" s="19"/>
    </row>
    <row r="36" spans="1:52" x14ac:dyDescent="0.35">
      <c r="A36" s="4"/>
      <c r="B36" s="10" t="s">
        <v>86</v>
      </c>
      <c r="C36" s="10">
        <f>'[1]Grt-Tech_Ctry'!B34</f>
        <v>0</v>
      </c>
      <c r="D36" s="10">
        <f>'[1]Grt-Tech_Ctry'!C34</f>
        <v>97</v>
      </c>
      <c r="E36" s="10">
        <f>'[1]Grt-Tech_Ctry'!D34</f>
        <v>98</v>
      </c>
      <c r="F36" s="10">
        <f>'[1]Grt-Tech_Ctry'!E34</f>
        <v>1</v>
      </c>
      <c r="G36" s="10">
        <f>'[1]Grt-Tech_Ctry'!F34</f>
        <v>84</v>
      </c>
      <c r="H36" s="10">
        <f>'[1]Grt-Tech_Ctry'!G34</f>
        <v>0</v>
      </c>
      <c r="I36" s="10">
        <f>'[1]Grt-Tech_Ctry'!H34</f>
        <v>6</v>
      </c>
      <c r="J36" s="10">
        <f>'[1]Grt-Tech_Ctry'!I34</f>
        <v>1322</v>
      </c>
      <c r="K36" s="10">
        <f>'[1]Grt-Tech_Ctry'!J34</f>
        <v>9</v>
      </c>
      <c r="L36" s="10">
        <f>'[1]Grt-Tech_Ctry'!K34</f>
        <v>0</v>
      </c>
      <c r="M36" s="10">
        <f>'[1]Grt-Tech_Ctry'!L34</f>
        <v>56</v>
      </c>
      <c r="N36" s="10">
        <f>'[1]Grt-Tech_Ctry'!M34</f>
        <v>25</v>
      </c>
      <c r="O36" s="10">
        <f>'[1]Grt-Tech_Ctry'!N34</f>
        <v>717</v>
      </c>
      <c r="P36" s="10">
        <f>'[1]Grt-Tech_Ctry'!O34</f>
        <v>165</v>
      </c>
      <c r="Q36" s="10">
        <f>'[1]Grt-Tech_Ctry'!P34</f>
        <v>3</v>
      </c>
      <c r="R36" s="10">
        <f>'[1]Grt-Tech_Ctry'!Q34</f>
        <v>1</v>
      </c>
      <c r="S36" s="10">
        <f>'[1]Grt-Tech_Ctry'!R34</f>
        <v>3</v>
      </c>
      <c r="T36" s="10">
        <f>'[1]Grt-Tech_Ctry'!S34</f>
        <v>11</v>
      </c>
      <c r="U36" s="10">
        <f>'[1]Grt-Tech_Ctry'!T34</f>
        <v>1</v>
      </c>
      <c r="V36" s="10">
        <f>'[1]Grt-Tech_Ctry'!U34</f>
        <v>272</v>
      </c>
      <c r="W36" s="10">
        <f>'[1]Grt-Tech_Ctry'!V34</f>
        <v>41</v>
      </c>
      <c r="X36" s="10">
        <f>'[1]Grt-Tech_Ctry'!W34</f>
        <v>1</v>
      </c>
      <c r="Y36" s="10">
        <f>'[1]Grt-Tech_Ctry'!X34</f>
        <v>13</v>
      </c>
      <c r="Z36" s="10">
        <f>'[1]Grt-Tech_Ctry'!Y34</f>
        <v>1</v>
      </c>
      <c r="AA36" s="10">
        <f>'[1]Grt-Tech_Ctry'!Z34</f>
        <v>1</v>
      </c>
      <c r="AB36" s="10">
        <f>'[1]Grt-Tech_Ctry'!AA34</f>
        <v>0</v>
      </c>
      <c r="AC36" s="10">
        <f>'[1]Grt-Tech_Ctry'!AB34</f>
        <v>0</v>
      </c>
      <c r="AD36" s="10">
        <f>'[1]Grt-Tech_Ctry'!AC34</f>
        <v>0</v>
      </c>
      <c r="AE36" s="10">
        <f>'[1]Grt-Tech_Ctry'!AD34</f>
        <v>69</v>
      </c>
      <c r="AF36" s="10">
        <f>'[1]Grt-Tech_Ctry'!AE34</f>
        <v>18</v>
      </c>
      <c r="AG36" s="10">
        <f>'[1]Grt-Tech_Ctry'!AF34</f>
        <v>17</v>
      </c>
      <c r="AH36" s="10">
        <f>'[1]Grt-Tech_Ctry'!AG34</f>
        <v>8</v>
      </c>
      <c r="AI36" s="10">
        <f>'[1]Grt-Tech_Ctry'!AH34</f>
        <v>1</v>
      </c>
      <c r="AJ36" s="10">
        <f>'[1]Grt-Tech_Ctry'!AI34</f>
        <v>0</v>
      </c>
      <c r="AK36" s="10">
        <f>'[1]Grt-Tech_Ctry'!AJ34</f>
        <v>211</v>
      </c>
      <c r="AL36" s="10">
        <f>'[1]Grt-Tech_Ctry'!AK34</f>
        <v>3</v>
      </c>
      <c r="AM36" s="10">
        <f>'[1]Grt-Tech_Ctry'!AL34</f>
        <v>3</v>
      </c>
      <c r="AN36" s="10">
        <f>'[1]Grt-Tech_Ctry'!AM34</f>
        <v>0</v>
      </c>
      <c r="AO36" s="10">
        <f>'[1]Grt-Tech_Ctry'!AN34</f>
        <v>13</v>
      </c>
      <c r="AP36" s="10">
        <f>'[1]Grt-Tech_Ctry'!AU34</f>
        <v>12</v>
      </c>
      <c r="AQ36" s="10">
        <f>'[1]Grt-Tech_Ctry'!AV34</f>
        <v>82</v>
      </c>
      <c r="AR36" s="10">
        <f>'[1]Grt-Tech_Ctry'!AO34</f>
        <v>237</v>
      </c>
      <c r="AS36" s="10">
        <f>'[1]Grt-Tech_Ctry'!$AW34</f>
        <v>20</v>
      </c>
      <c r="AT36" s="10">
        <f>'[1]Grt-Tech_Ctry'!AP34</f>
        <v>990</v>
      </c>
      <c r="AU36" s="10">
        <f>'[1]Grt-Tech_Ctry'!AQ34</f>
        <v>122</v>
      </c>
      <c r="AV36" s="10">
        <f>'[1]Grt-Tech_Ctry'!$AX34</f>
        <v>23</v>
      </c>
      <c r="AW36" s="10">
        <f>'[1]Grt-Tech_Ctry'!$AR34</f>
        <v>902</v>
      </c>
      <c r="AX36" s="10">
        <f>'[1]Grt-Tech_Ctry'!$AS34</f>
        <v>67</v>
      </c>
      <c r="AY36" s="10">
        <f t="shared" si="0"/>
        <v>5726</v>
      </c>
      <c r="AZ36" s="19"/>
    </row>
    <row r="37" spans="1:52" x14ac:dyDescent="0.35">
      <c r="A37" s="3" t="s">
        <v>87</v>
      </c>
      <c r="B37" s="11" t="s">
        <v>88</v>
      </c>
      <c r="C37" s="11">
        <f>'[1]Grt-Tech_Ctry'!B35</f>
        <v>0</v>
      </c>
      <c r="D37" s="11">
        <f>'[1]Grt-Tech_Ctry'!C35</f>
        <v>34</v>
      </c>
      <c r="E37" s="11">
        <f>'[1]Grt-Tech_Ctry'!D35</f>
        <v>11</v>
      </c>
      <c r="F37" s="11">
        <f>'[1]Grt-Tech_Ctry'!E35</f>
        <v>0</v>
      </c>
      <c r="G37" s="11">
        <f>'[1]Grt-Tech_Ctry'!F35</f>
        <v>73</v>
      </c>
      <c r="H37" s="11">
        <f>'[1]Grt-Tech_Ctry'!G35</f>
        <v>2</v>
      </c>
      <c r="I37" s="11">
        <f>'[1]Grt-Tech_Ctry'!H35</f>
        <v>3</v>
      </c>
      <c r="J37" s="11">
        <f>'[1]Grt-Tech_Ctry'!I35</f>
        <v>337</v>
      </c>
      <c r="K37" s="11">
        <f>'[1]Grt-Tech_Ctry'!J35</f>
        <v>19</v>
      </c>
      <c r="L37" s="11">
        <f>'[1]Grt-Tech_Ctry'!K35</f>
        <v>1</v>
      </c>
      <c r="M37" s="11">
        <f>'[1]Grt-Tech_Ctry'!L35</f>
        <v>12</v>
      </c>
      <c r="N37" s="11">
        <f>'[1]Grt-Tech_Ctry'!M35</f>
        <v>4</v>
      </c>
      <c r="O37" s="11">
        <f>'[1]Grt-Tech_Ctry'!N35</f>
        <v>85</v>
      </c>
      <c r="P37" s="11">
        <f>'[1]Grt-Tech_Ctry'!O35</f>
        <v>46</v>
      </c>
      <c r="Q37" s="11">
        <f>'[1]Grt-Tech_Ctry'!P35</f>
        <v>0</v>
      </c>
      <c r="R37" s="11">
        <f>'[1]Grt-Tech_Ctry'!Q35</f>
        <v>0</v>
      </c>
      <c r="S37" s="11">
        <f>'[1]Grt-Tech_Ctry'!R35</f>
        <v>3</v>
      </c>
      <c r="T37" s="11">
        <f>'[1]Grt-Tech_Ctry'!S35</f>
        <v>3</v>
      </c>
      <c r="U37" s="11">
        <f>'[1]Grt-Tech_Ctry'!T35</f>
        <v>0</v>
      </c>
      <c r="V37" s="11">
        <f>'[1]Grt-Tech_Ctry'!U35</f>
        <v>122</v>
      </c>
      <c r="W37" s="11">
        <f>'[1]Grt-Tech_Ctry'!V35</f>
        <v>0</v>
      </c>
      <c r="X37" s="11">
        <f>'[1]Grt-Tech_Ctry'!W35</f>
        <v>2</v>
      </c>
      <c r="Y37" s="11">
        <f>'[1]Grt-Tech_Ctry'!X35</f>
        <v>0</v>
      </c>
      <c r="Z37" s="11">
        <f>'[1]Grt-Tech_Ctry'!Y35</f>
        <v>2</v>
      </c>
      <c r="AA37" s="11">
        <f>'[1]Grt-Tech_Ctry'!Z35</f>
        <v>0</v>
      </c>
      <c r="AB37" s="11">
        <f>'[1]Grt-Tech_Ctry'!AA35</f>
        <v>0</v>
      </c>
      <c r="AC37" s="11">
        <f>'[1]Grt-Tech_Ctry'!AB35</f>
        <v>0</v>
      </c>
      <c r="AD37" s="11">
        <f>'[1]Grt-Tech_Ctry'!AC35</f>
        <v>3</v>
      </c>
      <c r="AE37" s="11">
        <f>'[1]Grt-Tech_Ctry'!AD35</f>
        <v>58</v>
      </c>
      <c r="AF37" s="11">
        <f>'[1]Grt-Tech_Ctry'!AE35</f>
        <v>6</v>
      </c>
      <c r="AG37" s="11">
        <f>'[1]Grt-Tech_Ctry'!AF35</f>
        <v>3</v>
      </c>
      <c r="AH37" s="11">
        <f>'[1]Grt-Tech_Ctry'!AG35</f>
        <v>3</v>
      </c>
      <c r="AI37" s="11">
        <f>'[1]Grt-Tech_Ctry'!AH35</f>
        <v>0</v>
      </c>
      <c r="AJ37" s="11">
        <f>'[1]Grt-Tech_Ctry'!AI35</f>
        <v>1</v>
      </c>
      <c r="AK37" s="11">
        <f>'[1]Grt-Tech_Ctry'!AJ35</f>
        <v>34</v>
      </c>
      <c r="AL37" s="11">
        <f>'[1]Grt-Tech_Ctry'!AK35</f>
        <v>3</v>
      </c>
      <c r="AM37" s="11">
        <f>'[1]Grt-Tech_Ctry'!AL35</f>
        <v>0</v>
      </c>
      <c r="AN37" s="11">
        <f>'[1]Grt-Tech_Ctry'!AM35</f>
        <v>0</v>
      </c>
      <c r="AO37" s="11">
        <f>'[1]Grt-Tech_Ctry'!AN35</f>
        <v>27</v>
      </c>
      <c r="AP37" s="11">
        <f>'[1]Grt-Tech_Ctry'!AU35</f>
        <v>11</v>
      </c>
      <c r="AQ37" s="11">
        <f>'[1]Grt-Tech_Ctry'!AV35</f>
        <v>14</v>
      </c>
      <c r="AR37" s="11">
        <f>'[1]Grt-Tech_Ctry'!AO35</f>
        <v>93</v>
      </c>
      <c r="AS37" s="11">
        <f>'[1]Grt-Tech_Ctry'!$AW35</f>
        <v>1</v>
      </c>
      <c r="AT37" s="11">
        <f>'[1]Grt-Tech_Ctry'!AP35</f>
        <v>91</v>
      </c>
      <c r="AU37" s="11">
        <f>'[1]Grt-Tech_Ctry'!AQ35</f>
        <v>123</v>
      </c>
      <c r="AV37" s="11">
        <f>'[1]Grt-Tech_Ctry'!$AX35</f>
        <v>15</v>
      </c>
      <c r="AW37" s="11">
        <f>'[1]Grt-Tech_Ctry'!$AR35</f>
        <v>252</v>
      </c>
      <c r="AX37" s="11">
        <f>'[1]Grt-Tech_Ctry'!$AS35</f>
        <v>37</v>
      </c>
      <c r="AY37" s="11">
        <f t="shared" si="0"/>
        <v>1534</v>
      </c>
      <c r="AZ37" s="19"/>
    </row>
    <row r="38" spans="1:52" x14ac:dyDescent="0.35">
      <c r="A38" s="5"/>
      <c r="B38" s="9" t="s">
        <v>89</v>
      </c>
      <c r="C38" s="9">
        <f>'[1]Grt-Tech_Ctry'!B36</f>
        <v>0</v>
      </c>
      <c r="D38" s="9">
        <f>'[1]Grt-Tech_Ctry'!C36</f>
        <v>31</v>
      </c>
      <c r="E38" s="9">
        <f>'[1]Grt-Tech_Ctry'!D36</f>
        <v>16</v>
      </c>
      <c r="F38" s="9">
        <f>'[1]Grt-Tech_Ctry'!E36</f>
        <v>0</v>
      </c>
      <c r="G38" s="9">
        <f>'[1]Grt-Tech_Ctry'!F36</f>
        <v>213</v>
      </c>
      <c r="H38" s="9">
        <f>'[1]Grt-Tech_Ctry'!G36</f>
        <v>2</v>
      </c>
      <c r="I38" s="9">
        <f>'[1]Grt-Tech_Ctry'!H36</f>
        <v>3</v>
      </c>
      <c r="J38" s="9">
        <f>'[1]Grt-Tech_Ctry'!I36</f>
        <v>304</v>
      </c>
      <c r="K38" s="9">
        <f>'[1]Grt-Tech_Ctry'!J36</f>
        <v>5</v>
      </c>
      <c r="L38" s="9">
        <f>'[1]Grt-Tech_Ctry'!K36</f>
        <v>0</v>
      </c>
      <c r="M38" s="9">
        <f>'[1]Grt-Tech_Ctry'!L36</f>
        <v>12</v>
      </c>
      <c r="N38" s="9">
        <f>'[1]Grt-Tech_Ctry'!M36</f>
        <v>5</v>
      </c>
      <c r="O38" s="9">
        <f>'[1]Grt-Tech_Ctry'!N36</f>
        <v>135</v>
      </c>
      <c r="P38" s="9">
        <f>'[1]Grt-Tech_Ctry'!O36</f>
        <v>80</v>
      </c>
      <c r="Q38" s="9">
        <f>'[1]Grt-Tech_Ctry'!P36</f>
        <v>1</v>
      </c>
      <c r="R38" s="9">
        <f>'[1]Grt-Tech_Ctry'!Q36</f>
        <v>0</v>
      </c>
      <c r="S38" s="9">
        <f>'[1]Grt-Tech_Ctry'!R36</f>
        <v>1</v>
      </c>
      <c r="T38" s="9">
        <f>'[1]Grt-Tech_Ctry'!S36</f>
        <v>2</v>
      </c>
      <c r="U38" s="9">
        <f>'[1]Grt-Tech_Ctry'!T36</f>
        <v>0</v>
      </c>
      <c r="V38" s="9">
        <f>'[1]Grt-Tech_Ctry'!U36</f>
        <v>96</v>
      </c>
      <c r="W38" s="9">
        <f>'[1]Grt-Tech_Ctry'!V36</f>
        <v>2</v>
      </c>
      <c r="X38" s="9">
        <f>'[1]Grt-Tech_Ctry'!W36</f>
        <v>0</v>
      </c>
      <c r="Y38" s="9">
        <f>'[1]Grt-Tech_Ctry'!X36</f>
        <v>6</v>
      </c>
      <c r="Z38" s="9">
        <f>'[1]Grt-Tech_Ctry'!Y36</f>
        <v>0</v>
      </c>
      <c r="AA38" s="9">
        <f>'[1]Grt-Tech_Ctry'!Z36</f>
        <v>2</v>
      </c>
      <c r="AB38" s="9">
        <f>'[1]Grt-Tech_Ctry'!AA36</f>
        <v>0</v>
      </c>
      <c r="AC38" s="9">
        <f>'[1]Grt-Tech_Ctry'!AB36</f>
        <v>0</v>
      </c>
      <c r="AD38" s="9">
        <f>'[1]Grt-Tech_Ctry'!AC36</f>
        <v>6</v>
      </c>
      <c r="AE38" s="9">
        <f>'[1]Grt-Tech_Ctry'!AD36</f>
        <v>59</v>
      </c>
      <c r="AF38" s="9">
        <f>'[1]Grt-Tech_Ctry'!AE36</f>
        <v>4</v>
      </c>
      <c r="AG38" s="9">
        <f>'[1]Grt-Tech_Ctry'!AF36</f>
        <v>8</v>
      </c>
      <c r="AH38" s="9">
        <f>'[1]Grt-Tech_Ctry'!AG36</f>
        <v>3</v>
      </c>
      <c r="AI38" s="9">
        <f>'[1]Grt-Tech_Ctry'!AH36</f>
        <v>1</v>
      </c>
      <c r="AJ38" s="9">
        <f>'[1]Grt-Tech_Ctry'!AI36</f>
        <v>0</v>
      </c>
      <c r="AK38" s="9">
        <f>'[1]Grt-Tech_Ctry'!AJ36</f>
        <v>61</v>
      </c>
      <c r="AL38" s="9">
        <f>'[1]Grt-Tech_Ctry'!AK36</f>
        <v>3</v>
      </c>
      <c r="AM38" s="9">
        <f>'[1]Grt-Tech_Ctry'!AL36</f>
        <v>0</v>
      </c>
      <c r="AN38" s="9">
        <f>'[1]Grt-Tech_Ctry'!AM36</f>
        <v>0</v>
      </c>
      <c r="AO38" s="9">
        <f>'[1]Grt-Tech_Ctry'!AN36</f>
        <v>29</v>
      </c>
      <c r="AP38" s="9">
        <f>'[1]Grt-Tech_Ctry'!AU36</f>
        <v>8</v>
      </c>
      <c r="AQ38" s="9">
        <f>'[1]Grt-Tech_Ctry'!AV36</f>
        <v>11</v>
      </c>
      <c r="AR38" s="9">
        <f>'[1]Grt-Tech_Ctry'!AO36</f>
        <v>172</v>
      </c>
      <c r="AS38" s="9">
        <f>'[1]Grt-Tech_Ctry'!$AW36</f>
        <v>8</v>
      </c>
      <c r="AT38" s="9">
        <f>'[1]Grt-Tech_Ctry'!AP36</f>
        <v>142</v>
      </c>
      <c r="AU38" s="9">
        <f>'[1]Grt-Tech_Ctry'!AQ36</f>
        <v>241</v>
      </c>
      <c r="AV38" s="9">
        <f>'[1]Grt-Tech_Ctry'!$AX36</f>
        <v>8</v>
      </c>
      <c r="AW38" s="9">
        <f>'[1]Grt-Tech_Ctry'!$AR36</f>
        <v>423</v>
      </c>
      <c r="AX38" s="9">
        <f>'[1]Grt-Tech_Ctry'!$AS36</f>
        <v>12</v>
      </c>
      <c r="AY38" s="9">
        <f t="shared" si="0"/>
        <v>2115</v>
      </c>
      <c r="AZ38" s="19"/>
    </row>
    <row r="39" spans="1:52" x14ac:dyDescent="0.35">
      <c r="A39" s="4"/>
      <c r="B39" s="10" t="s">
        <v>90</v>
      </c>
      <c r="C39" s="10">
        <f>'[1]Grt-Tech_Ctry'!B37</f>
        <v>0</v>
      </c>
      <c r="D39" s="10">
        <f>'[1]Grt-Tech_Ctry'!C37</f>
        <v>113</v>
      </c>
      <c r="E39" s="10">
        <f>'[1]Grt-Tech_Ctry'!D37</f>
        <v>59</v>
      </c>
      <c r="F39" s="10">
        <f>'[1]Grt-Tech_Ctry'!E37</f>
        <v>2</v>
      </c>
      <c r="G39" s="10">
        <f>'[1]Grt-Tech_Ctry'!F37</f>
        <v>98</v>
      </c>
      <c r="H39" s="10">
        <f>'[1]Grt-Tech_Ctry'!G37</f>
        <v>0</v>
      </c>
      <c r="I39" s="10">
        <f>'[1]Grt-Tech_Ctry'!H37</f>
        <v>5</v>
      </c>
      <c r="J39" s="10">
        <f>'[1]Grt-Tech_Ctry'!I37</f>
        <v>633</v>
      </c>
      <c r="K39" s="10">
        <f>'[1]Grt-Tech_Ctry'!J37</f>
        <v>69</v>
      </c>
      <c r="L39" s="10">
        <f>'[1]Grt-Tech_Ctry'!K37</f>
        <v>3</v>
      </c>
      <c r="M39" s="10">
        <f>'[1]Grt-Tech_Ctry'!L37</f>
        <v>37</v>
      </c>
      <c r="N39" s="10">
        <f>'[1]Grt-Tech_Ctry'!M37</f>
        <v>43</v>
      </c>
      <c r="O39" s="10">
        <f>'[1]Grt-Tech_Ctry'!N37</f>
        <v>200</v>
      </c>
      <c r="P39" s="10">
        <f>'[1]Grt-Tech_Ctry'!O37</f>
        <v>124</v>
      </c>
      <c r="Q39" s="10">
        <f>'[1]Grt-Tech_Ctry'!P37</f>
        <v>3</v>
      </c>
      <c r="R39" s="10">
        <f>'[1]Grt-Tech_Ctry'!Q37</f>
        <v>1</v>
      </c>
      <c r="S39" s="10">
        <f>'[1]Grt-Tech_Ctry'!R37</f>
        <v>6</v>
      </c>
      <c r="T39" s="10">
        <f>'[1]Grt-Tech_Ctry'!S37</f>
        <v>7</v>
      </c>
      <c r="U39" s="10">
        <f>'[1]Grt-Tech_Ctry'!T37</f>
        <v>0</v>
      </c>
      <c r="V39" s="10">
        <f>'[1]Grt-Tech_Ctry'!U37</f>
        <v>166</v>
      </c>
      <c r="W39" s="10">
        <f>'[1]Grt-Tech_Ctry'!V37</f>
        <v>7</v>
      </c>
      <c r="X39" s="10">
        <f>'[1]Grt-Tech_Ctry'!W37</f>
        <v>0</v>
      </c>
      <c r="Y39" s="10">
        <f>'[1]Grt-Tech_Ctry'!X37</f>
        <v>13</v>
      </c>
      <c r="Z39" s="10">
        <f>'[1]Grt-Tech_Ctry'!Y37</f>
        <v>1</v>
      </c>
      <c r="AA39" s="10">
        <f>'[1]Grt-Tech_Ctry'!Z37</f>
        <v>1</v>
      </c>
      <c r="AB39" s="10">
        <f>'[1]Grt-Tech_Ctry'!AA37</f>
        <v>0</v>
      </c>
      <c r="AC39" s="10">
        <f>'[1]Grt-Tech_Ctry'!AB37</f>
        <v>0</v>
      </c>
      <c r="AD39" s="10">
        <f>'[1]Grt-Tech_Ctry'!AC37</f>
        <v>0</v>
      </c>
      <c r="AE39" s="10">
        <f>'[1]Grt-Tech_Ctry'!AD37</f>
        <v>93</v>
      </c>
      <c r="AF39" s="10">
        <f>'[1]Grt-Tech_Ctry'!AE37</f>
        <v>47</v>
      </c>
      <c r="AG39" s="10">
        <f>'[1]Grt-Tech_Ctry'!AF37</f>
        <v>18</v>
      </c>
      <c r="AH39" s="10">
        <f>'[1]Grt-Tech_Ctry'!AG37</f>
        <v>5</v>
      </c>
      <c r="AI39" s="10">
        <f>'[1]Grt-Tech_Ctry'!AH37</f>
        <v>1</v>
      </c>
      <c r="AJ39" s="10">
        <f>'[1]Grt-Tech_Ctry'!AI37</f>
        <v>0</v>
      </c>
      <c r="AK39" s="10">
        <f>'[1]Grt-Tech_Ctry'!AJ37</f>
        <v>93</v>
      </c>
      <c r="AL39" s="10">
        <f>'[1]Grt-Tech_Ctry'!AK37</f>
        <v>6</v>
      </c>
      <c r="AM39" s="10">
        <f>'[1]Grt-Tech_Ctry'!AL37</f>
        <v>1</v>
      </c>
      <c r="AN39" s="10">
        <f>'[1]Grt-Tech_Ctry'!AM37</f>
        <v>0</v>
      </c>
      <c r="AO39" s="10">
        <f>'[1]Grt-Tech_Ctry'!AN37</f>
        <v>12</v>
      </c>
      <c r="AP39" s="10">
        <f>'[1]Grt-Tech_Ctry'!AU37</f>
        <v>27</v>
      </c>
      <c r="AQ39" s="10">
        <f>'[1]Grt-Tech_Ctry'!AV37</f>
        <v>23</v>
      </c>
      <c r="AR39" s="10">
        <f>'[1]Grt-Tech_Ctry'!AO37</f>
        <v>54</v>
      </c>
      <c r="AS39" s="10">
        <f>'[1]Grt-Tech_Ctry'!$AW37</f>
        <v>11</v>
      </c>
      <c r="AT39" s="10">
        <f>'[1]Grt-Tech_Ctry'!AP37</f>
        <v>139</v>
      </c>
      <c r="AU39" s="10">
        <f>'[1]Grt-Tech_Ctry'!AQ37</f>
        <v>31</v>
      </c>
      <c r="AV39" s="10">
        <f>'[1]Grt-Tech_Ctry'!$AX37</f>
        <v>15</v>
      </c>
      <c r="AW39" s="10">
        <f>'[1]Grt-Tech_Ctry'!$AR37</f>
        <v>419</v>
      </c>
      <c r="AX39" s="10">
        <f>'[1]Grt-Tech_Ctry'!$AS37</f>
        <v>74</v>
      </c>
      <c r="AY39" s="10">
        <f t="shared" si="0"/>
        <v>2660</v>
      </c>
      <c r="AZ39" s="19"/>
    </row>
    <row r="40" spans="1:52" x14ac:dyDescent="0.35">
      <c r="B40" s="12"/>
      <c r="C40" s="13"/>
      <c r="D40" s="12"/>
      <c r="E40" s="14"/>
      <c r="F40" s="14"/>
      <c r="G40" s="12"/>
      <c r="H40" s="12"/>
      <c r="I40" s="12"/>
      <c r="J40" s="12"/>
      <c r="K40" s="12"/>
      <c r="L40" s="12"/>
      <c r="M40" s="12"/>
      <c r="N40" s="12"/>
      <c r="P40" s="12"/>
      <c r="Q40" s="12"/>
      <c r="R40" s="12"/>
      <c r="S40" s="12"/>
      <c r="T40" s="12"/>
    </row>
    <row r="41" spans="1:52" x14ac:dyDescent="0.35">
      <c r="A41" t="s">
        <v>91</v>
      </c>
      <c r="B41" s="12"/>
      <c r="C41" s="12"/>
      <c r="D41" s="12"/>
      <c r="E41" s="12"/>
      <c r="F41" s="12"/>
      <c r="G41" s="12"/>
      <c r="H41" s="12"/>
      <c r="I41" s="12"/>
      <c r="J41" s="12"/>
      <c r="K41" s="12"/>
      <c r="L41" s="12"/>
      <c r="M41" s="12"/>
      <c r="N41" s="12"/>
      <c r="P41" s="12"/>
      <c r="Q41" s="12"/>
      <c r="R41" s="12"/>
      <c r="S41" s="12"/>
      <c r="T41" s="12"/>
    </row>
    <row r="42" spans="1:52" x14ac:dyDescent="0.35">
      <c r="A42" t="s">
        <v>113</v>
      </c>
    </row>
    <row r="44" spans="1:52" ht="18.5" x14ac:dyDescent="0.35">
      <c r="A44" s="15" t="s">
        <v>93</v>
      </c>
    </row>
    <row r="45" spans="1:52" ht="18.5" x14ac:dyDescent="0.35">
      <c r="A45" s="16" t="s">
        <v>94</v>
      </c>
      <c r="E45" s="17"/>
    </row>
    <row r="46" spans="1:52" x14ac:dyDescent="0.35">
      <c r="A46" s="16" t="s">
        <v>95</v>
      </c>
    </row>
  </sheetData>
  <pageMargins left="0.70866141732283472" right="0.70866141732283472" top="0.74803149606299213" bottom="0.74803149606299213" header="0.31496062992125984" footer="0.31496062992125984"/>
  <pageSetup paperSize="8"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X46"/>
  <sheetViews>
    <sheetView topLeftCell="S1" zoomScale="70" zoomScaleNormal="70" workbookViewId="0">
      <selection activeCell="AX6" sqref="AX6"/>
    </sheetView>
  </sheetViews>
  <sheetFormatPr defaultRowHeight="15.5" x14ac:dyDescent="0.35"/>
  <cols>
    <col min="1" max="1" width="20.23046875" customWidth="1"/>
    <col min="2" max="2" width="35.23046875" customWidth="1"/>
    <col min="3" max="6" width="8.765625" customWidth="1"/>
    <col min="7" max="7" width="10" bestFit="1" customWidth="1"/>
    <col min="8" max="8" width="8.765625" customWidth="1"/>
    <col min="9" max="9" width="13.53515625" bestFit="1" customWidth="1"/>
    <col min="10" max="15" width="8.765625" customWidth="1"/>
    <col min="16" max="16" width="13.23046875" bestFit="1" customWidth="1"/>
    <col min="17" max="22" width="8.765625" customWidth="1"/>
    <col min="23" max="23" width="11.23046875" bestFit="1" customWidth="1"/>
    <col min="24" max="24" width="8.765625" customWidth="1"/>
    <col min="25" max="25" width="10.765625" bestFit="1" customWidth="1"/>
    <col min="26" max="27" width="8.765625" customWidth="1"/>
    <col min="28" max="28" width="14.23046875" customWidth="1"/>
    <col min="29" max="29" width="8.765625" customWidth="1"/>
    <col min="30" max="30" width="10.23046875" customWidth="1"/>
    <col min="31" max="38" width="8.765625" customWidth="1"/>
    <col min="39" max="39" width="9.765625" customWidth="1"/>
    <col min="40" max="42" width="8.765625" customWidth="1"/>
    <col min="43" max="43" width="9.53515625" customWidth="1"/>
    <col min="44" max="46" width="8.765625" customWidth="1"/>
    <col min="47" max="48" width="12.765625" customWidth="1"/>
    <col min="49" max="49" width="14.23046875" customWidth="1"/>
    <col min="50" max="50" width="6.765625" customWidth="1"/>
  </cols>
  <sheetData>
    <row r="1" spans="1:50" ht="20" x14ac:dyDescent="0.4">
      <c r="A1" s="1" t="s">
        <v>0</v>
      </c>
    </row>
    <row r="2" spans="1:50" ht="17.5" x14ac:dyDescent="0.35">
      <c r="A2" s="2" t="s">
        <v>96</v>
      </c>
    </row>
    <row r="4" spans="1:50" x14ac:dyDescent="0.35">
      <c r="A4" s="3" t="s">
        <v>97</v>
      </c>
      <c r="B4" s="3"/>
      <c r="C4" s="7" t="s">
        <v>3</v>
      </c>
      <c r="D4" s="7" t="s">
        <v>4</v>
      </c>
      <c r="E4" s="7" t="s">
        <v>5</v>
      </c>
      <c r="F4" s="7" t="s">
        <v>6</v>
      </c>
      <c r="G4" s="7" t="s">
        <v>7</v>
      </c>
      <c r="H4" s="7" t="s">
        <v>8</v>
      </c>
      <c r="I4" s="7" t="s">
        <v>9</v>
      </c>
      <c r="J4" s="7" t="s">
        <v>10</v>
      </c>
      <c r="K4" s="7" t="s">
        <v>11</v>
      </c>
      <c r="L4" s="7" t="s">
        <v>12</v>
      </c>
      <c r="M4" s="7" t="s">
        <v>13</v>
      </c>
      <c r="N4" s="7" t="s">
        <v>14</v>
      </c>
      <c r="O4" s="7" t="s">
        <v>15</v>
      </c>
      <c r="P4" s="7" t="s">
        <v>16</v>
      </c>
      <c r="Q4" s="7" t="s">
        <v>17</v>
      </c>
      <c r="R4" s="7" t="s">
        <v>18</v>
      </c>
      <c r="S4" s="7" t="s">
        <v>19</v>
      </c>
      <c r="T4" s="7" t="s">
        <v>20</v>
      </c>
      <c r="U4" s="7" t="s">
        <v>21</v>
      </c>
      <c r="V4" s="7" t="s">
        <v>22</v>
      </c>
      <c r="W4" s="7" t="s">
        <v>23</v>
      </c>
      <c r="X4" s="7" t="s">
        <v>24</v>
      </c>
      <c r="Y4" s="7" t="s">
        <v>25</v>
      </c>
      <c r="Z4" s="7" t="s">
        <v>26</v>
      </c>
      <c r="AA4" s="7" t="s">
        <v>27</v>
      </c>
      <c r="AB4" s="7" t="s">
        <v>28</v>
      </c>
      <c r="AC4" s="7" t="s">
        <v>29</v>
      </c>
      <c r="AD4" s="7" t="s">
        <v>30</v>
      </c>
      <c r="AE4" s="7" t="s">
        <v>31</v>
      </c>
      <c r="AF4" s="7" t="s">
        <v>32</v>
      </c>
      <c r="AG4" s="7" t="s">
        <v>33</v>
      </c>
      <c r="AH4" s="7" t="s">
        <v>34</v>
      </c>
      <c r="AI4" s="7" t="s">
        <v>35</v>
      </c>
      <c r="AJ4" s="7" t="s">
        <v>36</v>
      </c>
      <c r="AK4" s="7" t="s">
        <v>37</v>
      </c>
      <c r="AL4" s="7" t="s">
        <v>38</v>
      </c>
      <c r="AM4" s="7" t="s">
        <v>39</v>
      </c>
      <c r="AN4" s="7" t="s">
        <v>40</v>
      </c>
      <c r="AO4" s="7" t="s">
        <v>41</v>
      </c>
      <c r="AP4" s="7" t="s">
        <v>42</v>
      </c>
      <c r="AQ4" s="7" t="s">
        <v>43</v>
      </c>
      <c r="AR4" s="7" t="s">
        <v>44</v>
      </c>
      <c r="AS4" s="7" t="s">
        <v>45</v>
      </c>
      <c r="AT4" s="7" t="s">
        <v>46</v>
      </c>
      <c r="AU4" s="7" t="s">
        <v>47</v>
      </c>
      <c r="AV4" s="7" t="s">
        <v>48</v>
      </c>
      <c r="AW4" s="7" t="s">
        <v>49</v>
      </c>
      <c r="AX4" s="7" t="s">
        <v>50</v>
      </c>
    </row>
    <row r="5" spans="1:50" x14ac:dyDescent="0.35">
      <c r="A5" s="3" t="s">
        <v>51</v>
      </c>
      <c r="B5" s="8" t="s">
        <v>52</v>
      </c>
      <c r="C5" s="8">
        <v>0</v>
      </c>
      <c r="D5" s="8">
        <v>72</v>
      </c>
      <c r="E5" s="8">
        <v>23</v>
      </c>
      <c r="F5" s="8">
        <v>0</v>
      </c>
      <c r="G5" s="8">
        <v>253</v>
      </c>
      <c r="H5" s="8">
        <v>0</v>
      </c>
      <c r="I5" s="8">
        <v>4</v>
      </c>
      <c r="J5" s="8">
        <v>951</v>
      </c>
      <c r="K5" s="8">
        <v>31</v>
      </c>
      <c r="L5" s="8">
        <v>0</v>
      </c>
      <c r="M5" s="8">
        <v>22</v>
      </c>
      <c r="N5" s="8">
        <v>23</v>
      </c>
      <c r="O5" s="8">
        <v>318</v>
      </c>
      <c r="P5" s="8">
        <v>133</v>
      </c>
      <c r="Q5" s="8">
        <v>1</v>
      </c>
      <c r="R5" s="8">
        <v>0</v>
      </c>
      <c r="S5" s="8">
        <v>2</v>
      </c>
      <c r="T5" s="8">
        <v>8</v>
      </c>
      <c r="U5" s="8">
        <v>0</v>
      </c>
      <c r="V5" s="8">
        <v>138</v>
      </c>
      <c r="W5" s="8">
        <v>3</v>
      </c>
      <c r="X5" s="8">
        <v>0</v>
      </c>
      <c r="Y5" s="8">
        <v>10</v>
      </c>
      <c r="Z5" s="8">
        <v>0</v>
      </c>
      <c r="AA5" s="8">
        <v>0</v>
      </c>
      <c r="AB5" s="8">
        <v>0</v>
      </c>
      <c r="AC5" s="8">
        <v>0</v>
      </c>
      <c r="AD5" s="8">
        <v>113</v>
      </c>
      <c r="AE5" s="8">
        <v>4</v>
      </c>
      <c r="AF5" s="8">
        <v>2</v>
      </c>
      <c r="AG5" s="8">
        <v>0</v>
      </c>
      <c r="AH5" s="8">
        <v>1</v>
      </c>
      <c r="AI5" s="8">
        <v>0</v>
      </c>
      <c r="AJ5" s="8">
        <v>40</v>
      </c>
      <c r="AK5" s="8">
        <v>7</v>
      </c>
      <c r="AL5" s="8">
        <v>2</v>
      </c>
      <c r="AM5" s="8">
        <v>0</v>
      </c>
      <c r="AN5" s="8">
        <v>4</v>
      </c>
      <c r="AO5" s="8">
        <v>5</v>
      </c>
      <c r="AP5" s="8">
        <v>35</v>
      </c>
      <c r="AQ5" s="8">
        <v>53</v>
      </c>
      <c r="AR5" s="8">
        <v>8</v>
      </c>
      <c r="AS5" s="8">
        <v>791</v>
      </c>
      <c r="AT5" s="8">
        <v>278</v>
      </c>
      <c r="AU5" s="8">
        <v>46</v>
      </c>
      <c r="AV5" s="8">
        <v>572</v>
      </c>
      <c r="AW5" s="8">
        <v>43</v>
      </c>
      <c r="AX5" s="8">
        <f>SUM(C5:AW5)</f>
        <v>3996</v>
      </c>
    </row>
    <row r="6" spans="1:50" x14ac:dyDescent="0.35">
      <c r="A6" s="5"/>
      <c r="B6" s="9" t="s">
        <v>53</v>
      </c>
      <c r="C6" s="9">
        <v>0</v>
      </c>
      <c r="D6" s="9">
        <v>18</v>
      </c>
      <c r="E6" s="9">
        <v>9</v>
      </c>
      <c r="F6" s="9">
        <v>0</v>
      </c>
      <c r="G6" s="9">
        <v>55</v>
      </c>
      <c r="H6" s="9">
        <v>0</v>
      </c>
      <c r="I6" s="9">
        <v>0</v>
      </c>
      <c r="J6" s="9">
        <v>152</v>
      </c>
      <c r="K6" s="9">
        <v>49</v>
      </c>
      <c r="L6" s="9">
        <v>0</v>
      </c>
      <c r="M6" s="9">
        <v>3</v>
      </c>
      <c r="N6" s="9">
        <v>14</v>
      </c>
      <c r="O6" s="9">
        <v>125</v>
      </c>
      <c r="P6" s="9">
        <v>53</v>
      </c>
      <c r="Q6" s="9">
        <v>0</v>
      </c>
      <c r="R6" s="9">
        <v>0</v>
      </c>
      <c r="S6" s="9">
        <v>0</v>
      </c>
      <c r="T6" s="9">
        <v>1</v>
      </c>
      <c r="U6" s="9">
        <v>0</v>
      </c>
      <c r="V6" s="9">
        <v>6</v>
      </c>
      <c r="W6" s="9">
        <v>0</v>
      </c>
      <c r="X6" s="9">
        <v>0</v>
      </c>
      <c r="Y6" s="9">
        <v>4</v>
      </c>
      <c r="Z6" s="9">
        <v>0</v>
      </c>
      <c r="AA6" s="9">
        <v>0</v>
      </c>
      <c r="AB6" s="9">
        <v>0</v>
      </c>
      <c r="AC6" s="9">
        <v>0</v>
      </c>
      <c r="AD6" s="9">
        <v>46</v>
      </c>
      <c r="AE6" s="9">
        <v>2</v>
      </c>
      <c r="AF6" s="9">
        <v>2</v>
      </c>
      <c r="AG6" s="9">
        <v>0</v>
      </c>
      <c r="AH6" s="9">
        <v>0</v>
      </c>
      <c r="AI6" s="9">
        <v>0</v>
      </c>
      <c r="AJ6" s="9">
        <v>36</v>
      </c>
      <c r="AK6" s="9">
        <v>0</v>
      </c>
      <c r="AL6" s="9">
        <v>0</v>
      </c>
      <c r="AM6" s="9">
        <v>0</v>
      </c>
      <c r="AN6" s="9">
        <v>7</v>
      </c>
      <c r="AO6" s="9">
        <v>4</v>
      </c>
      <c r="AP6" s="9">
        <v>28</v>
      </c>
      <c r="AQ6" s="9">
        <v>19</v>
      </c>
      <c r="AR6" s="9">
        <v>4</v>
      </c>
      <c r="AS6" s="9">
        <v>439</v>
      </c>
      <c r="AT6" s="9">
        <v>123</v>
      </c>
      <c r="AU6" s="9">
        <v>21</v>
      </c>
      <c r="AV6" s="9">
        <v>339</v>
      </c>
      <c r="AW6" s="9">
        <v>35</v>
      </c>
      <c r="AX6" s="9">
        <f t="shared" ref="AX6:AX39" si="0">SUM(C6:AW6)</f>
        <v>1594</v>
      </c>
    </row>
    <row r="7" spans="1:50" x14ac:dyDescent="0.35">
      <c r="A7" s="5"/>
      <c r="B7" s="9" t="s">
        <v>54</v>
      </c>
      <c r="C7" s="9">
        <v>0</v>
      </c>
      <c r="D7" s="9">
        <v>6</v>
      </c>
      <c r="E7" s="9">
        <v>6</v>
      </c>
      <c r="F7" s="9">
        <v>0</v>
      </c>
      <c r="G7" s="9">
        <v>28</v>
      </c>
      <c r="H7" s="9">
        <v>0</v>
      </c>
      <c r="I7" s="9">
        <v>1</v>
      </c>
      <c r="J7" s="9">
        <v>156</v>
      </c>
      <c r="K7" s="9">
        <v>6</v>
      </c>
      <c r="L7" s="9">
        <v>0</v>
      </c>
      <c r="M7" s="9">
        <v>4</v>
      </c>
      <c r="N7" s="9">
        <v>65</v>
      </c>
      <c r="O7" s="9">
        <v>194</v>
      </c>
      <c r="P7" s="9">
        <v>40</v>
      </c>
      <c r="Q7" s="9">
        <v>1</v>
      </c>
      <c r="R7" s="9">
        <v>0</v>
      </c>
      <c r="S7" s="9">
        <v>0</v>
      </c>
      <c r="T7" s="9">
        <v>10</v>
      </c>
      <c r="U7" s="9">
        <v>0</v>
      </c>
      <c r="V7" s="9">
        <v>15</v>
      </c>
      <c r="W7" s="9">
        <v>0</v>
      </c>
      <c r="X7" s="9">
        <v>0</v>
      </c>
      <c r="Y7" s="9">
        <v>16</v>
      </c>
      <c r="Z7" s="9">
        <v>0</v>
      </c>
      <c r="AA7" s="9">
        <v>0</v>
      </c>
      <c r="AB7" s="9">
        <v>0</v>
      </c>
      <c r="AC7" s="9">
        <v>0</v>
      </c>
      <c r="AD7" s="9">
        <v>27</v>
      </c>
      <c r="AE7" s="9">
        <v>0</v>
      </c>
      <c r="AF7" s="9">
        <v>1</v>
      </c>
      <c r="AG7" s="9">
        <v>0</v>
      </c>
      <c r="AH7" s="9">
        <v>0</v>
      </c>
      <c r="AI7" s="9">
        <v>0</v>
      </c>
      <c r="AJ7" s="9">
        <v>132</v>
      </c>
      <c r="AK7" s="9">
        <v>0</v>
      </c>
      <c r="AL7" s="9">
        <v>0</v>
      </c>
      <c r="AM7" s="9">
        <v>0</v>
      </c>
      <c r="AN7" s="9">
        <v>1</v>
      </c>
      <c r="AO7" s="9">
        <v>3</v>
      </c>
      <c r="AP7" s="9">
        <v>97</v>
      </c>
      <c r="AQ7" s="9">
        <v>146</v>
      </c>
      <c r="AR7" s="9">
        <v>6</v>
      </c>
      <c r="AS7" s="9">
        <v>300</v>
      </c>
      <c r="AT7" s="9">
        <v>169</v>
      </c>
      <c r="AU7" s="9">
        <v>18</v>
      </c>
      <c r="AV7" s="9">
        <v>448</v>
      </c>
      <c r="AW7" s="9">
        <v>8</v>
      </c>
      <c r="AX7" s="9">
        <f t="shared" si="0"/>
        <v>1904</v>
      </c>
    </row>
    <row r="8" spans="1:50" x14ac:dyDescent="0.35">
      <c r="A8" s="5"/>
      <c r="B8" s="9" t="s">
        <v>55</v>
      </c>
      <c r="C8" s="9">
        <v>0</v>
      </c>
      <c r="D8" s="9">
        <v>7</v>
      </c>
      <c r="E8" s="9">
        <v>5</v>
      </c>
      <c r="F8" s="9">
        <v>1</v>
      </c>
      <c r="G8" s="9">
        <v>33</v>
      </c>
      <c r="H8" s="9">
        <v>0</v>
      </c>
      <c r="I8" s="9">
        <v>0</v>
      </c>
      <c r="J8" s="9">
        <v>220</v>
      </c>
      <c r="K8" s="9">
        <v>5</v>
      </c>
      <c r="L8" s="9">
        <v>1</v>
      </c>
      <c r="M8" s="9">
        <v>10</v>
      </c>
      <c r="N8" s="9">
        <v>104</v>
      </c>
      <c r="O8" s="9">
        <v>358</v>
      </c>
      <c r="P8" s="9">
        <v>56</v>
      </c>
      <c r="Q8" s="9">
        <v>1</v>
      </c>
      <c r="R8" s="9">
        <v>0</v>
      </c>
      <c r="S8" s="9">
        <v>1</v>
      </c>
      <c r="T8" s="9">
        <v>22</v>
      </c>
      <c r="U8" s="9">
        <v>0</v>
      </c>
      <c r="V8" s="9">
        <v>18</v>
      </c>
      <c r="W8" s="9">
        <v>1</v>
      </c>
      <c r="X8" s="9">
        <v>0</v>
      </c>
      <c r="Y8" s="9">
        <v>14</v>
      </c>
      <c r="Z8" s="9">
        <v>0</v>
      </c>
      <c r="AA8" s="9">
        <v>0</v>
      </c>
      <c r="AB8" s="9">
        <v>0</v>
      </c>
      <c r="AC8" s="9">
        <v>0</v>
      </c>
      <c r="AD8" s="9">
        <v>62</v>
      </c>
      <c r="AE8" s="9">
        <v>1</v>
      </c>
      <c r="AF8" s="9">
        <v>0</v>
      </c>
      <c r="AG8" s="9">
        <v>0</v>
      </c>
      <c r="AH8" s="9">
        <v>0</v>
      </c>
      <c r="AI8" s="9">
        <v>0</v>
      </c>
      <c r="AJ8" s="9">
        <v>403</v>
      </c>
      <c r="AK8" s="9">
        <v>0</v>
      </c>
      <c r="AL8" s="9">
        <v>0</v>
      </c>
      <c r="AM8" s="9">
        <v>0</v>
      </c>
      <c r="AN8" s="9">
        <v>2</v>
      </c>
      <c r="AO8" s="9">
        <v>2</v>
      </c>
      <c r="AP8" s="9">
        <v>156</v>
      </c>
      <c r="AQ8" s="9">
        <v>460</v>
      </c>
      <c r="AR8" s="9">
        <v>15</v>
      </c>
      <c r="AS8" s="9">
        <v>468</v>
      </c>
      <c r="AT8" s="9">
        <v>218</v>
      </c>
      <c r="AU8" s="9">
        <v>61</v>
      </c>
      <c r="AV8" s="9">
        <v>871</v>
      </c>
      <c r="AW8" s="9">
        <v>25</v>
      </c>
      <c r="AX8" s="9">
        <f t="shared" si="0"/>
        <v>3601</v>
      </c>
    </row>
    <row r="9" spans="1:50" x14ac:dyDescent="0.35">
      <c r="A9" s="5"/>
      <c r="B9" s="9" t="s">
        <v>56</v>
      </c>
      <c r="C9" s="9">
        <v>0</v>
      </c>
      <c r="D9" s="9">
        <v>4</v>
      </c>
      <c r="E9" s="9">
        <v>6</v>
      </c>
      <c r="F9" s="9">
        <v>0</v>
      </c>
      <c r="G9" s="9">
        <v>22</v>
      </c>
      <c r="H9" s="9">
        <v>0</v>
      </c>
      <c r="I9" s="9">
        <v>0</v>
      </c>
      <c r="J9" s="9">
        <v>67</v>
      </c>
      <c r="K9" s="9">
        <v>2</v>
      </c>
      <c r="L9" s="9">
        <v>0</v>
      </c>
      <c r="M9" s="9">
        <v>0</v>
      </c>
      <c r="N9" s="9">
        <v>4</v>
      </c>
      <c r="O9" s="9">
        <v>40</v>
      </c>
      <c r="P9" s="9">
        <v>17</v>
      </c>
      <c r="Q9" s="9">
        <v>0</v>
      </c>
      <c r="R9" s="9">
        <v>0</v>
      </c>
      <c r="S9" s="9">
        <v>1</v>
      </c>
      <c r="T9" s="9">
        <v>1</v>
      </c>
      <c r="U9" s="9">
        <v>0</v>
      </c>
      <c r="V9" s="9">
        <v>6</v>
      </c>
      <c r="W9" s="9">
        <v>0</v>
      </c>
      <c r="X9" s="9">
        <v>0</v>
      </c>
      <c r="Y9" s="9">
        <v>1</v>
      </c>
      <c r="Z9" s="9">
        <v>0</v>
      </c>
      <c r="AA9" s="9">
        <v>0</v>
      </c>
      <c r="AB9" s="9">
        <v>0</v>
      </c>
      <c r="AC9" s="9">
        <v>0</v>
      </c>
      <c r="AD9" s="9">
        <v>25</v>
      </c>
      <c r="AE9" s="9">
        <v>0</v>
      </c>
      <c r="AF9" s="9">
        <v>1</v>
      </c>
      <c r="AG9" s="9">
        <v>0</v>
      </c>
      <c r="AH9" s="9">
        <v>0</v>
      </c>
      <c r="AI9" s="9">
        <v>0</v>
      </c>
      <c r="AJ9" s="9">
        <v>25</v>
      </c>
      <c r="AK9" s="9">
        <v>0</v>
      </c>
      <c r="AL9" s="9">
        <v>0</v>
      </c>
      <c r="AM9" s="9">
        <v>0</v>
      </c>
      <c r="AN9" s="9">
        <v>2</v>
      </c>
      <c r="AO9" s="9">
        <v>0</v>
      </c>
      <c r="AP9" s="9">
        <v>7</v>
      </c>
      <c r="AQ9" s="9">
        <v>7</v>
      </c>
      <c r="AR9" s="9">
        <v>3</v>
      </c>
      <c r="AS9" s="9">
        <v>96</v>
      </c>
      <c r="AT9" s="9">
        <v>12</v>
      </c>
      <c r="AU9" s="9">
        <v>2</v>
      </c>
      <c r="AV9" s="9">
        <v>142</v>
      </c>
      <c r="AW9" s="9">
        <v>8</v>
      </c>
      <c r="AX9" s="9">
        <f t="shared" si="0"/>
        <v>501</v>
      </c>
    </row>
    <row r="10" spans="1:50" x14ac:dyDescent="0.35">
      <c r="A10" s="5"/>
      <c r="B10" s="9" t="s">
        <v>57</v>
      </c>
      <c r="C10" s="9">
        <v>0</v>
      </c>
      <c r="D10" s="9">
        <v>14</v>
      </c>
      <c r="E10" s="9">
        <v>13</v>
      </c>
      <c r="F10" s="9">
        <v>0</v>
      </c>
      <c r="G10" s="9">
        <v>35</v>
      </c>
      <c r="H10" s="9">
        <v>0</v>
      </c>
      <c r="I10" s="9">
        <v>0</v>
      </c>
      <c r="J10" s="9">
        <v>280</v>
      </c>
      <c r="K10" s="9">
        <v>10</v>
      </c>
      <c r="L10" s="9">
        <v>0</v>
      </c>
      <c r="M10" s="9">
        <v>6</v>
      </c>
      <c r="N10" s="9">
        <v>13</v>
      </c>
      <c r="O10" s="9">
        <v>166</v>
      </c>
      <c r="P10" s="9">
        <v>60</v>
      </c>
      <c r="Q10" s="9">
        <v>0</v>
      </c>
      <c r="R10" s="9">
        <v>0</v>
      </c>
      <c r="S10" s="9">
        <v>0</v>
      </c>
      <c r="T10" s="9">
        <v>17</v>
      </c>
      <c r="U10" s="9">
        <v>0</v>
      </c>
      <c r="V10" s="9">
        <v>18</v>
      </c>
      <c r="W10" s="9">
        <v>0</v>
      </c>
      <c r="X10" s="9">
        <v>0</v>
      </c>
      <c r="Y10" s="9">
        <v>8</v>
      </c>
      <c r="Z10" s="9">
        <v>0</v>
      </c>
      <c r="AA10" s="9">
        <v>0</v>
      </c>
      <c r="AB10" s="9">
        <v>0</v>
      </c>
      <c r="AC10" s="9">
        <v>0</v>
      </c>
      <c r="AD10" s="9">
        <v>79</v>
      </c>
      <c r="AE10" s="9">
        <v>3</v>
      </c>
      <c r="AF10" s="9">
        <v>2</v>
      </c>
      <c r="AG10" s="9">
        <v>0</v>
      </c>
      <c r="AH10" s="9">
        <v>0</v>
      </c>
      <c r="AI10" s="9">
        <v>0</v>
      </c>
      <c r="AJ10" s="9">
        <v>55</v>
      </c>
      <c r="AK10" s="9">
        <v>0</v>
      </c>
      <c r="AL10" s="9">
        <v>0</v>
      </c>
      <c r="AM10" s="9">
        <v>0</v>
      </c>
      <c r="AN10" s="9">
        <v>2</v>
      </c>
      <c r="AO10" s="9">
        <v>11</v>
      </c>
      <c r="AP10" s="9">
        <v>88</v>
      </c>
      <c r="AQ10" s="9">
        <v>40</v>
      </c>
      <c r="AR10" s="9">
        <v>29</v>
      </c>
      <c r="AS10" s="9">
        <v>380</v>
      </c>
      <c r="AT10" s="9">
        <v>77</v>
      </c>
      <c r="AU10" s="9">
        <v>34</v>
      </c>
      <c r="AV10" s="9">
        <v>784</v>
      </c>
      <c r="AW10" s="9">
        <v>19</v>
      </c>
      <c r="AX10" s="9">
        <f t="shared" si="0"/>
        <v>2243</v>
      </c>
    </row>
    <row r="11" spans="1:50" x14ac:dyDescent="0.35">
      <c r="A11" s="5"/>
      <c r="B11" s="9" t="s">
        <v>58</v>
      </c>
      <c r="C11" s="9">
        <v>0</v>
      </c>
      <c r="D11" s="9">
        <v>0</v>
      </c>
      <c r="E11" s="9">
        <v>0</v>
      </c>
      <c r="F11" s="9">
        <v>0</v>
      </c>
      <c r="G11" s="9">
        <v>2</v>
      </c>
      <c r="H11" s="9">
        <v>0</v>
      </c>
      <c r="I11" s="9">
        <v>0</v>
      </c>
      <c r="J11" s="9">
        <v>7</v>
      </c>
      <c r="K11" s="9">
        <v>0</v>
      </c>
      <c r="L11" s="9">
        <v>0</v>
      </c>
      <c r="M11" s="9">
        <v>0</v>
      </c>
      <c r="N11" s="9">
        <v>0</v>
      </c>
      <c r="O11" s="9">
        <v>3</v>
      </c>
      <c r="P11" s="9">
        <v>0</v>
      </c>
      <c r="Q11" s="9">
        <v>0</v>
      </c>
      <c r="R11" s="9">
        <v>0</v>
      </c>
      <c r="S11" s="9">
        <v>0</v>
      </c>
      <c r="T11" s="9">
        <v>2</v>
      </c>
      <c r="U11" s="9">
        <v>0</v>
      </c>
      <c r="V11" s="9">
        <v>0</v>
      </c>
      <c r="W11" s="9">
        <v>0</v>
      </c>
      <c r="X11" s="9">
        <v>0</v>
      </c>
      <c r="Y11" s="9">
        <v>0</v>
      </c>
      <c r="Z11" s="9">
        <v>0</v>
      </c>
      <c r="AA11" s="9">
        <v>0</v>
      </c>
      <c r="AB11" s="9">
        <v>0</v>
      </c>
      <c r="AC11" s="9">
        <v>0</v>
      </c>
      <c r="AD11" s="9">
        <v>0</v>
      </c>
      <c r="AE11" s="9">
        <v>0</v>
      </c>
      <c r="AF11" s="9">
        <v>0</v>
      </c>
      <c r="AG11" s="9">
        <v>0</v>
      </c>
      <c r="AH11" s="9">
        <v>0</v>
      </c>
      <c r="AI11" s="9">
        <v>0</v>
      </c>
      <c r="AJ11" s="9">
        <v>2</v>
      </c>
      <c r="AK11" s="9">
        <v>0</v>
      </c>
      <c r="AL11" s="9">
        <v>0</v>
      </c>
      <c r="AM11" s="9">
        <v>0</v>
      </c>
      <c r="AN11" s="9">
        <v>0</v>
      </c>
      <c r="AO11" s="9">
        <v>0</v>
      </c>
      <c r="AP11" s="9">
        <v>5</v>
      </c>
      <c r="AQ11" s="9">
        <v>1</v>
      </c>
      <c r="AR11" s="9">
        <v>1</v>
      </c>
      <c r="AS11" s="9">
        <v>4</v>
      </c>
      <c r="AT11" s="9">
        <v>3</v>
      </c>
      <c r="AU11" s="9">
        <v>0</v>
      </c>
      <c r="AV11" s="9">
        <v>11</v>
      </c>
      <c r="AW11" s="9">
        <v>0</v>
      </c>
      <c r="AX11" s="9">
        <f t="shared" si="0"/>
        <v>41</v>
      </c>
    </row>
    <row r="12" spans="1:50" x14ac:dyDescent="0.35">
      <c r="A12" s="4"/>
      <c r="B12" s="10" t="s">
        <v>59</v>
      </c>
      <c r="C12" s="10">
        <v>0</v>
      </c>
      <c r="D12" s="10">
        <v>14</v>
      </c>
      <c r="E12" s="10">
        <v>16</v>
      </c>
      <c r="F12" s="10">
        <v>0</v>
      </c>
      <c r="G12" s="10">
        <v>13</v>
      </c>
      <c r="H12" s="10">
        <v>0</v>
      </c>
      <c r="I12" s="10">
        <v>0</v>
      </c>
      <c r="J12" s="10">
        <v>176</v>
      </c>
      <c r="K12" s="10">
        <v>4</v>
      </c>
      <c r="L12" s="10">
        <v>0</v>
      </c>
      <c r="M12" s="10">
        <v>0</v>
      </c>
      <c r="N12" s="10">
        <v>2</v>
      </c>
      <c r="O12" s="10">
        <v>80</v>
      </c>
      <c r="P12" s="10">
        <v>15</v>
      </c>
      <c r="Q12" s="10">
        <v>0</v>
      </c>
      <c r="R12" s="10">
        <v>0</v>
      </c>
      <c r="S12" s="10">
        <v>0</v>
      </c>
      <c r="T12" s="10">
        <v>1</v>
      </c>
      <c r="U12" s="10">
        <v>0</v>
      </c>
      <c r="V12" s="10">
        <v>19</v>
      </c>
      <c r="W12" s="10">
        <v>0</v>
      </c>
      <c r="X12" s="10">
        <v>0</v>
      </c>
      <c r="Y12" s="10">
        <v>2</v>
      </c>
      <c r="Z12" s="10">
        <v>0</v>
      </c>
      <c r="AA12" s="10">
        <v>0</v>
      </c>
      <c r="AB12" s="10">
        <v>0</v>
      </c>
      <c r="AC12" s="10">
        <v>0</v>
      </c>
      <c r="AD12" s="10">
        <v>38</v>
      </c>
      <c r="AE12" s="10">
        <v>0</v>
      </c>
      <c r="AF12" s="10">
        <v>0</v>
      </c>
      <c r="AG12" s="10">
        <v>1</v>
      </c>
      <c r="AH12" s="10">
        <v>0</v>
      </c>
      <c r="AI12" s="10">
        <v>0</v>
      </c>
      <c r="AJ12" s="10">
        <v>6</v>
      </c>
      <c r="AK12" s="10">
        <v>0</v>
      </c>
      <c r="AL12" s="10">
        <v>0</v>
      </c>
      <c r="AM12" s="10">
        <v>0</v>
      </c>
      <c r="AN12" s="10">
        <v>0</v>
      </c>
      <c r="AO12" s="10">
        <v>0</v>
      </c>
      <c r="AP12" s="10">
        <v>9</v>
      </c>
      <c r="AQ12" s="10">
        <v>5</v>
      </c>
      <c r="AR12" s="10">
        <v>1</v>
      </c>
      <c r="AS12" s="10">
        <v>287</v>
      </c>
      <c r="AT12" s="10">
        <v>100</v>
      </c>
      <c r="AU12" s="10">
        <v>16</v>
      </c>
      <c r="AV12" s="10">
        <v>223</v>
      </c>
      <c r="AW12" s="10">
        <v>13</v>
      </c>
      <c r="AX12" s="10">
        <f t="shared" si="0"/>
        <v>1041</v>
      </c>
    </row>
    <row r="13" spans="1:50" x14ac:dyDescent="0.35">
      <c r="A13" s="3" t="s">
        <v>60</v>
      </c>
      <c r="B13" s="11" t="s">
        <v>61</v>
      </c>
      <c r="C13" s="11">
        <v>0</v>
      </c>
      <c r="D13" s="11">
        <v>4</v>
      </c>
      <c r="E13" s="11">
        <v>13</v>
      </c>
      <c r="F13" s="11">
        <v>0</v>
      </c>
      <c r="G13" s="11">
        <v>24</v>
      </c>
      <c r="H13" s="11">
        <v>0</v>
      </c>
      <c r="I13" s="11">
        <v>0</v>
      </c>
      <c r="J13" s="11">
        <v>122</v>
      </c>
      <c r="K13" s="11">
        <v>1</v>
      </c>
      <c r="L13" s="11">
        <v>0</v>
      </c>
      <c r="M13" s="11">
        <v>4</v>
      </c>
      <c r="N13" s="11">
        <v>4</v>
      </c>
      <c r="O13" s="11">
        <v>68</v>
      </c>
      <c r="P13" s="11">
        <v>34</v>
      </c>
      <c r="Q13" s="11">
        <v>0</v>
      </c>
      <c r="R13" s="11">
        <v>0</v>
      </c>
      <c r="S13" s="11">
        <v>0</v>
      </c>
      <c r="T13" s="11">
        <v>2</v>
      </c>
      <c r="U13" s="11">
        <v>0</v>
      </c>
      <c r="V13" s="11">
        <v>11</v>
      </c>
      <c r="W13" s="11">
        <v>0</v>
      </c>
      <c r="X13" s="11">
        <v>0</v>
      </c>
      <c r="Y13" s="11">
        <v>4</v>
      </c>
      <c r="Z13" s="11">
        <v>0</v>
      </c>
      <c r="AA13" s="11">
        <v>0</v>
      </c>
      <c r="AB13" s="11">
        <v>0</v>
      </c>
      <c r="AC13" s="11">
        <v>1</v>
      </c>
      <c r="AD13" s="11">
        <v>57</v>
      </c>
      <c r="AE13" s="11">
        <v>3</v>
      </c>
      <c r="AF13" s="11">
        <v>1</v>
      </c>
      <c r="AG13" s="11">
        <v>0</v>
      </c>
      <c r="AH13" s="11">
        <v>0</v>
      </c>
      <c r="AI13" s="11">
        <v>0</v>
      </c>
      <c r="AJ13" s="11">
        <v>20</v>
      </c>
      <c r="AK13" s="11">
        <v>0</v>
      </c>
      <c r="AL13" s="11">
        <v>0</v>
      </c>
      <c r="AM13" s="11">
        <v>0</v>
      </c>
      <c r="AN13" s="11">
        <v>0</v>
      </c>
      <c r="AO13" s="11">
        <v>6</v>
      </c>
      <c r="AP13" s="11">
        <v>7</v>
      </c>
      <c r="AQ13" s="11">
        <v>12</v>
      </c>
      <c r="AR13" s="11">
        <v>7</v>
      </c>
      <c r="AS13" s="11">
        <v>639</v>
      </c>
      <c r="AT13" s="11">
        <v>108</v>
      </c>
      <c r="AU13" s="11">
        <v>13</v>
      </c>
      <c r="AV13" s="11">
        <v>287</v>
      </c>
      <c r="AW13" s="11">
        <v>9</v>
      </c>
      <c r="AX13" s="11">
        <f t="shared" si="0"/>
        <v>1461</v>
      </c>
    </row>
    <row r="14" spans="1:50" x14ac:dyDescent="0.35">
      <c r="A14" s="5"/>
      <c r="B14" s="9" t="s">
        <v>62</v>
      </c>
      <c r="C14" s="9">
        <v>0</v>
      </c>
      <c r="D14" s="9">
        <v>28</v>
      </c>
      <c r="E14" s="9">
        <v>24</v>
      </c>
      <c r="F14" s="9">
        <v>1</v>
      </c>
      <c r="G14" s="9">
        <v>237</v>
      </c>
      <c r="H14" s="9">
        <v>0</v>
      </c>
      <c r="I14" s="9">
        <v>3</v>
      </c>
      <c r="J14" s="9">
        <v>643</v>
      </c>
      <c r="K14" s="9">
        <v>17</v>
      </c>
      <c r="L14" s="9">
        <v>0</v>
      </c>
      <c r="M14" s="9">
        <v>8</v>
      </c>
      <c r="N14" s="9">
        <v>22</v>
      </c>
      <c r="O14" s="9">
        <v>268</v>
      </c>
      <c r="P14" s="9">
        <v>125</v>
      </c>
      <c r="Q14" s="9">
        <v>0</v>
      </c>
      <c r="R14" s="9">
        <v>0</v>
      </c>
      <c r="S14" s="9">
        <v>0</v>
      </c>
      <c r="T14" s="9">
        <v>5</v>
      </c>
      <c r="U14" s="9">
        <v>0</v>
      </c>
      <c r="V14" s="9">
        <v>68</v>
      </c>
      <c r="W14" s="9">
        <v>1</v>
      </c>
      <c r="X14" s="9">
        <v>0</v>
      </c>
      <c r="Y14" s="9">
        <v>4</v>
      </c>
      <c r="Z14" s="9">
        <v>0</v>
      </c>
      <c r="AA14" s="9">
        <v>0</v>
      </c>
      <c r="AB14" s="9">
        <v>0</v>
      </c>
      <c r="AC14" s="9">
        <v>0</v>
      </c>
      <c r="AD14" s="9">
        <v>84</v>
      </c>
      <c r="AE14" s="9">
        <v>12</v>
      </c>
      <c r="AF14" s="9">
        <v>1</v>
      </c>
      <c r="AG14" s="9">
        <v>0</v>
      </c>
      <c r="AH14" s="9">
        <v>0</v>
      </c>
      <c r="AI14" s="9">
        <v>0</v>
      </c>
      <c r="AJ14" s="9">
        <v>34</v>
      </c>
      <c r="AK14" s="9">
        <v>0</v>
      </c>
      <c r="AL14" s="9">
        <v>1</v>
      </c>
      <c r="AM14" s="9">
        <v>0</v>
      </c>
      <c r="AN14" s="9">
        <v>1</v>
      </c>
      <c r="AO14" s="9">
        <v>10</v>
      </c>
      <c r="AP14" s="9">
        <v>36</v>
      </c>
      <c r="AQ14" s="9">
        <v>17</v>
      </c>
      <c r="AR14" s="9">
        <v>22</v>
      </c>
      <c r="AS14" s="9">
        <v>463</v>
      </c>
      <c r="AT14" s="9">
        <v>49</v>
      </c>
      <c r="AU14" s="9">
        <v>10</v>
      </c>
      <c r="AV14" s="9">
        <v>579</v>
      </c>
      <c r="AW14" s="9">
        <v>26</v>
      </c>
      <c r="AX14" s="9">
        <f t="shared" si="0"/>
        <v>2799</v>
      </c>
    </row>
    <row r="15" spans="1:50" x14ac:dyDescent="0.35">
      <c r="A15" s="5"/>
      <c r="B15" s="9" t="s">
        <v>63</v>
      </c>
      <c r="C15" s="9">
        <v>0</v>
      </c>
      <c r="D15" s="9">
        <v>4</v>
      </c>
      <c r="E15" s="9">
        <v>16</v>
      </c>
      <c r="F15" s="9">
        <v>0</v>
      </c>
      <c r="G15" s="9">
        <v>34</v>
      </c>
      <c r="H15" s="9">
        <v>0</v>
      </c>
      <c r="I15" s="9">
        <v>1</v>
      </c>
      <c r="J15" s="9">
        <v>68</v>
      </c>
      <c r="K15" s="9">
        <v>15</v>
      </c>
      <c r="L15" s="9">
        <v>0</v>
      </c>
      <c r="M15" s="9">
        <v>6</v>
      </c>
      <c r="N15" s="9">
        <v>6</v>
      </c>
      <c r="O15" s="9">
        <v>56</v>
      </c>
      <c r="P15" s="9">
        <v>42</v>
      </c>
      <c r="Q15" s="9">
        <v>0</v>
      </c>
      <c r="R15" s="9">
        <v>0</v>
      </c>
      <c r="S15" s="9">
        <v>2</v>
      </c>
      <c r="T15" s="9">
        <v>3</v>
      </c>
      <c r="U15" s="9">
        <v>0</v>
      </c>
      <c r="V15" s="9">
        <v>6</v>
      </c>
      <c r="W15" s="9">
        <v>1</v>
      </c>
      <c r="X15" s="9">
        <v>0</v>
      </c>
      <c r="Y15" s="9">
        <v>0</v>
      </c>
      <c r="Z15" s="9">
        <v>0</v>
      </c>
      <c r="AA15" s="9">
        <v>0</v>
      </c>
      <c r="AB15" s="9">
        <v>0</v>
      </c>
      <c r="AC15" s="9">
        <v>0</v>
      </c>
      <c r="AD15" s="9">
        <v>17</v>
      </c>
      <c r="AE15" s="9">
        <v>3</v>
      </c>
      <c r="AF15" s="9">
        <v>0</v>
      </c>
      <c r="AG15" s="9">
        <v>0</v>
      </c>
      <c r="AH15" s="9">
        <v>0</v>
      </c>
      <c r="AI15" s="9">
        <v>0</v>
      </c>
      <c r="AJ15" s="9">
        <v>12</v>
      </c>
      <c r="AK15" s="9">
        <v>0</v>
      </c>
      <c r="AL15" s="9">
        <v>0</v>
      </c>
      <c r="AM15" s="9">
        <v>0</v>
      </c>
      <c r="AN15" s="9">
        <v>0</v>
      </c>
      <c r="AO15" s="9">
        <v>2</v>
      </c>
      <c r="AP15" s="9">
        <v>10</v>
      </c>
      <c r="AQ15" s="9">
        <v>0</v>
      </c>
      <c r="AR15" s="9">
        <v>2</v>
      </c>
      <c r="AS15" s="9">
        <v>76</v>
      </c>
      <c r="AT15" s="9">
        <v>9</v>
      </c>
      <c r="AU15" s="9">
        <v>7</v>
      </c>
      <c r="AV15" s="9">
        <v>189</v>
      </c>
      <c r="AW15" s="9">
        <v>8</v>
      </c>
      <c r="AX15" s="9">
        <f t="shared" si="0"/>
        <v>595</v>
      </c>
    </row>
    <row r="16" spans="1:50" x14ac:dyDescent="0.35">
      <c r="A16" s="5"/>
      <c r="B16" s="9" t="s">
        <v>64</v>
      </c>
      <c r="C16" s="9">
        <v>0</v>
      </c>
      <c r="D16" s="9">
        <v>22</v>
      </c>
      <c r="E16" s="9">
        <v>3</v>
      </c>
      <c r="F16" s="9">
        <v>0</v>
      </c>
      <c r="G16" s="9">
        <v>54</v>
      </c>
      <c r="H16" s="9">
        <v>1</v>
      </c>
      <c r="I16" s="9">
        <v>0</v>
      </c>
      <c r="J16" s="9">
        <v>208</v>
      </c>
      <c r="K16" s="9">
        <v>4</v>
      </c>
      <c r="L16" s="9">
        <v>0</v>
      </c>
      <c r="M16" s="9">
        <v>6</v>
      </c>
      <c r="N16" s="9">
        <v>7</v>
      </c>
      <c r="O16" s="9">
        <v>51</v>
      </c>
      <c r="P16" s="9">
        <v>24</v>
      </c>
      <c r="Q16" s="9">
        <v>0</v>
      </c>
      <c r="R16" s="9">
        <v>0</v>
      </c>
      <c r="S16" s="9">
        <v>1</v>
      </c>
      <c r="T16" s="9">
        <v>3</v>
      </c>
      <c r="U16" s="9">
        <v>0</v>
      </c>
      <c r="V16" s="9">
        <v>25</v>
      </c>
      <c r="W16" s="9">
        <v>1</v>
      </c>
      <c r="X16" s="9">
        <v>0</v>
      </c>
      <c r="Y16" s="9">
        <v>2</v>
      </c>
      <c r="Z16" s="9">
        <v>1</v>
      </c>
      <c r="AA16" s="9">
        <v>0</v>
      </c>
      <c r="AB16" s="9">
        <v>0</v>
      </c>
      <c r="AC16" s="9">
        <v>0</v>
      </c>
      <c r="AD16" s="9">
        <v>12</v>
      </c>
      <c r="AE16" s="9">
        <v>2</v>
      </c>
      <c r="AF16" s="9">
        <v>0</v>
      </c>
      <c r="AG16" s="9">
        <v>0</v>
      </c>
      <c r="AH16" s="9">
        <v>0</v>
      </c>
      <c r="AI16" s="9">
        <v>0</v>
      </c>
      <c r="AJ16" s="9">
        <v>13</v>
      </c>
      <c r="AK16" s="9">
        <v>0</v>
      </c>
      <c r="AL16" s="9">
        <v>0</v>
      </c>
      <c r="AM16" s="9">
        <v>0</v>
      </c>
      <c r="AN16" s="9">
        <v>0</v>
      </c>
      <c r="AO16" s="9">
        <v>1</v>
      </c>
      <c r="AP16" s="9">
        <v>15</v>
      </c>
      <c r="AQ16" s="9">
        <v>4</v>
      </c>
      <c r="AR16" s="9">
        <v>7</v>
      </c>
      <c r="AS16" s="9">
        <v>119</v>
      </c>
      <c r="AT16" s="9">
        <v>12</v>
      </c>
      <c r="AU16" s="9">
        <v>4</v>
      </c>
      <c r="AV16" s="9">
        <v>169</v>
      </c>
      <c r="AW16" s="9">
        <v>5</v>
      </c>
      <c r="AX16" s="9">
        <f t="shared" si="0"/>
        <v>776</v>
      </c>
    </row>
    <row r="17" spans="1:50" x14ac:dyDescent="0.35">
      <c r="A17" s="4"/>
      <c r="B17" s="10" t="s">
        <v>65</v>
      </c>
      <c r="C17" s="10">
        <v>0</v>
      </c>
      <c r="D17" s="10">
        <v>53</v>
      </c>
      <c r="E17" s="10">
        <v>21</v>
      </c>
      <c r="F17" s="10">
        <v>0</v>
      </c>
      <c r="G17" s="10">
        <v>263</v>
      </c>
      <c r="H17" s="10">
        <v>4</v>
      </c>
      <c r="I17" s="10">
        <v>2</v>
      </c>
      <c r="J17" s="10">
        <v>708</v>
      </c>
      <c r="K17" s="10">
        <v>58</v>
      </c>
      <c r="L17" s="10">
        <v>0</v>
      </c>
      <c r="M17" s="10">
        <v>19</v>
      </c>
      <c r="N17" s="10">
        <v>30</v>
      </c>
      <c r="O17" s="10">
        <v>183</v>
      </c>
      <c r="P17" s="10">
        <v>180</v>
      </c>
      <c r="Q17" s="10">
        <v>1</v>
      </c>
      <c r="R17" s="10">
        <v>1</v>
      </c>
      <c r="S17" s="10">
        <v>2</v>
      </c>
      <c r="T17" s="10">
        <v>70</v>
      </c>
      <c r="U17" s="10">
        <v>9</v>
      </c>
      <c r="V17" s="10">
        <v>105</v>
      </c>
      <c r="W17" s="10">
        <v>14</v>
      </c>
      <c r="X17" s="10">
        <v>0</v>
      </c>
      <c r="Y17" s="10">
        <v>6</v>
      </c>
      <c r="Z17" s="10">
        <v>0</v>
      </c>
      <c r="AA17" s="10">
        <v>1</v>
      </c>
      <c r="AB17" s="10">
        <v>0</v>
      </c>
      <c r="AC17" s="10">
        <v>1</v>
      </c>
      <c r="AD17" s="10">
        <v>143</v>
      </c>
      <c r="AE17" s="10">
        <v>6</v>
      </c>
      <c r="AF17" s="10">
        <v>7</v>
      </c>
      <c r="AG17" s="10">
        <v>1</v>
      </c>
      <c r="AH17" s="10">
        <v>1</v>
      </c>
      <c r="AI17" s="10">
        <v>0</v>
      </c>
      <c r="AJ17" s="10">
        <v>179</v>
      </c>
      <c r="AK17" s="10">
        <v>0</v>
      </c>
      <c r="AL17" s="10">
        <v>0</v>
      </c>
      <c r="AM17" s="10">
        <v>0</v>
      </c>
      <c r="AN17" s="10">
        <v>3</v>
      </c>
      <c r="AO17" s="10">
        <v>56</v>
      </c>
      <c r="AP17" s="10">
        <v>39</v>
      </c>
      <c r="AQ17" s="10">
        <v>20</v>
      </c>
      <c r="AR17" s="10">
        <v>105</v>
      </c>
      <c r="AS17" s="10">
        <v>533</v>
      </c>
      <c r="AT17" s="10">
        <v>56</v>
      </c>
      <c r="AU17" s="10">
        <v>16</v>
      </c>
      <c r="AV17" s="10">
        <v>1873</v>
      </c>
      <c r="AW17" s="10">
        <v>129</v>
      </c>
      <c r="AX17" s="10">
        <f t="shared" si="0"/>
        <v>4898</v>
      </c>
    </row>
    <row r="18" spans="1:50" x14ac:dyDescent="0.35">
      <c r="A18" s="3" t="s">
        <v>66</v>
      </c>
      <c r="B18" s="11" t="s">
        <v>67</v>
      </c>
      <c r="C18" s="11">
        <v>0</v>
      </c>
      <c r="D18" s="11">
        <v>7</v>
      </c>
      <c r="E18" s="11">
        <v>58</v>
      </c>
      <c r="F18" s="11">
        <v>1</v>
      </c>
      <c r="G18" s="11">
        <v>261</v>
      </c>
      <c r="H18" s="11">
        <v>0</v>
      </c>
      <c r="I18" s="11">
        <v>9</v>
      </c>
      <c r="J18" s="11">
        <v>575</v>
      </c>
      <c r="K18" s="11">
        <v>23</v>
      </c>
      <c r="L18" s="11">
        <v>0</v>
      </c>
      <c r="M18" s="11">
        <v>28</v>
      </c>
      <c r="N18" s="11">
        <v>10</v>
      </c>
      <c r="O18" s="11">
        <v>247</v>
      </c>
      <c r="P18" s="11">
        <v>116</v>
      </c>
      <c r="Q18" s="11">
        <v>0</v>
      </c>
      <c r="R18" s="11">
        <v>0</v>
      </c>
      <c r="S18" s="11">
        <v>6</v>
      </c>
      <c r="T18" s="11">
        <v>19</v>
      </c>
      <c r="U18" s="11">
        <v>2</v>
      </c>
      <c r="V18" s="11">
        <v>67</v>
      </c>
      <c r="W18" s="11">
        <v>1</v>
      </c>
      <c r="X18" s="11">
        <v>0</v>
      </c>
      <c r="Y18" s="11">
        <v>4</v>
      </c>
      <c r="Z18" s="11">
        <v>2</v>
      </c>
      <c r="AA18" s="11">
        <v>0</v>
      </c>
      <c r="AB18" s="11">
        <v>0</v>
      </c>
      <c r="AC18" s="11">
        <v>3</v>
      </c>
      <c r="AD18" s="11">
        <v>66</v>
      </c>
      <c r="AE18" s="11">
        <v>6</v>
      </c>
      <c r="AF18" s="11">
        <v>6</v>
      </c>
      <c r="AG18" s="11">
        <v>4</v>
      </c>
      <c r="AH18" s="11">
        <v>0</v>
      </c>
      <c r="AI18" s="11">
        <v>0</v>
      </c>
      <c r="AJ18" s="11">
        <v>33</v>
      </c>
      <c r="AK18" s="11">
        <v>18</v>
      </c>
      <c r="AL18" s="11">
        <v>1</v>
      </c>
      <c r="AM18" s="11">
        <v>0</v>
      </c>
      <c r="AN18" s="11">
        <v>2</v>
      </c>
      <c r="AO18" s="11">
        <v>13</v>
      </c>
      <c r="AP18" s="11">
        <v>26</v>
      </c>
      <c r="AQ18" s="11">
        <v>64</v>
      </c>
      <c r="AR18" s="11">
        <v>17</v>
      </c>
      <c r="AS18" s="11">
        <v>531</v>
      </c>
      <c r="AT18" s="11">
        <v>71</v>
      </c>
      <c r="AU18" s="11">
        <v>20</v>
      </c>
      <c r="AV18" s="11">
        <v>900</v>
      </c>
      <c r="AW18" s="11">
        <v>122</v>
      </c>
      <c r="AX18" s="11">
        <f t="shared" si="0"/>
        <v>3339</v>
      </c>
    </row>
    <row r="19" spans="1:50" x14ac:dyDescent="0.35">
      <c r="A19" s="5"/>
      <c r="B19" s="9" t="s">
        <v>68</v>
      </c>
      <c r="C19" s="9">
        <v>0</v>
      </c>
      <c r="D19" s="9">
        <v>22</v>
      </c>
      <c r="E19" s="9">
        <v>45</v>
      </c>
      <c r="F19" s="9">
        <v>0</v>
      </c>
      <c r="G19" s="9">
        <v>94</v>
      </c>
      <c r="H19" s="9">
        <v>1</v>
      </c>
      <c r="I19" s="9">
        <v>1</v>
      </c>
      <c r="J19" s="9">
        <v>267</v>
      </c>
      <c r="K19" s="9">
        <v>67</v>
      </c>
      <c r="L19" s="9">
        <v>0</v>
      </c>
      <c r="M19" s="9">
        <v>24</v>
      </c>
      <c r="N19" s="9">
        <v>15</v>
      </c>
      <c r="O19" s="9">
        <v>124</v>
      </c>
      <c r="P19" s="9">
        <v>87</v>
      </c>
      <c r="Q19" s="9">
        <v>1</v>
      </c>
      <c r="R19" s="9">
        <v>0</v>
      </c>
      <c r="S19" s="9">
        <v>2</v>
      </c>
      <c r="T19" s="9">
        <v>6</v>
      </c>
      <c r="U19" s="9">
        <v>1</v>
      </c>
      <c r="V19" s="9">
        <v>31</v>
      </c>
      <c r="W19" s="9">
        <v>0</v>
      </c>
      <c r="X19" s="9">
        <v>3</v>
      </c>
      <c r="Y19" s="9">
        <v>0</v>
      </c>
      <c r="Z19" s="9">
        <v>0</v>
      </c>
      <c r="AA19" s="9">
        <v>0</v>
      </c>
      <c r="AB19" s="9">
        <v>0</v>
      </c>
      <c r="AC19" s="9">
        <v>0</v>
      </c>
      <c r="AD19" s="9">
        <v>76</v>
      </c>
      <c r="AE19" s="9">
        <v>8</v>
      </c>
      <c r="AF19" s="9">
        <v>6</v>
      </c>
      <c r="AG19" s="9">
        <v>0</v>
      </c>
      <c r="AH19" s="9">
        <v>0</v>
      </c>
      <c r="AI19" s="9">
        <v>0</v>
      </c>
      <c r="AJ19" s="9">
        <v>30</v>
      </c>
      <c r="AK19" s="9">
        <v>2</v>
      </c>
      <c r="AL19" s="9">
        <v>0</v>
      </c>
      <c r="AM19" s="9">
        <v>0</v>
      </c>
      <c r="AN19" s="9">
        <v>0</v>
      </c>
      <c r="AO19" s="9">
        <v>37</v>
      </c>
      <c r="AP19" s="9">
        <v>42</v>
      </c>
      <c r="AQ19" s="9">
        <v>23</v>
      </c>
      <c r="AR19" s="9">
        <v>29</v>
      </c>
      <c r="AS19" s="9">
        <v>254</v>
      </c>
      <c r="AT19" s="9">
        <v>40</v>
      </c>
      <c r="AU19" s="9">
        <v>5</v>
      </c>
      <c r="AV19" s="9">
        <v>964</v>
      </c>
      <c r="AW19" s="9">
        <v>46</v>
      </c>
      <c r="AX19" s="9">
        <f t="shared" si="0"/>
        <v>2353</v>
      </c>
    </row>
    <row r="20" spans="1:50" x14ac:dyDescent="0.35">
      <c r="A20" s="5"/>
      <c r="B20" s="9" t="s">
        <v>69</v>
      </c>
      <c r="C20" s="9">
        <v>0</v>
      </c>
      <c r="D20" s="9">
        <v>18</v>
      </c>
      <c r="E20" s="9">
        <v>36</v>
      </c>
      <c r="F20" s="9">
        <v>0</v>
      </c>
      <c r="G20" s="9">
        <v>124</v>
      </c>
      <c r="H20" s="9">
        <v>4</v>
      </c>
      <c r="I20" s="9">
        <v>6</v>
      </c>
      <c r="J20" s="9">
        <v>204</v>
      </c>
      <c r="K20" s="9">
        <v>24</v>
      </c>
      <c r="L20" s="9">
        <v>1</v>
      </c>
      <c r="M20" s="9">
        <v>34</v>
      </c>
      <c r="N20" s="9">
        <v>2</v>
      </c>
      <c r="O20" s="9">
        <v>120</v>
      </c>
      <c r="P20" s="9">
        <v>95</v>
      </c>
      <c r="Q20" s="9">
        <v>2</v>
      </c>
      <c r="R20" s="9">
        <v>1</v>
      </c>
      <c r="S20" s="9">
        <v>3</v>
      </c>
      <c r="T20" s="9">
        <v>23</v>
      </c>
      <c r="U20" s="9">
        <v>1</v>
      </c>
      <c r="V20" s="9">
        <v>80</v>
      </c>
      <c r="W20" s="9">
        <v>9</v>
      </c>
      <c r="X20" s="9">
        <v>0</v>
      </c>
      <c r="Y20" s="9">
        <v>28</v>
      </c>
      <c r="Z20" s="9">
        <v>0</v>
      </c>
      <c r="AA20" s="9">
        <v>3</v>
      </c>
      <c r="AB20" s="9">
        <v>0</v>
      </c>
      <c r="AC20" s="9">
        <v>2</v>
      </c>
      <c r="AD20" s="9">
        <v>44</v>
      </c>
      <c r="AE20" s="9">
        <v>12</v>
      </c>
      <c r="AF20" s="9">
        <v>4</v>
      </c>
      <c r="AG20" s="9">
        <v>0</v>
      </c>
      <c r="AH20" s="9">
        <v>1</v>
      </c>
      <c r="AI20" s="9">
        <v>0</v>
      </c>
      <c r="AJ20" s="9">
        <v>33</v>
      </c>
      <c r="AK20" s="9">
        <v>8</v>
      </c>
      <c r="AL20" s="9">
        <v>0</v>
      </c>
      <c r="AM20" s="9">
        <v>0</v>
      </c>
      <c r="AN20" s="9">
        <v>16</v>
      </c>
      <c r="AO20" s="9">
        <v>36</v>
      </c>
      <c r="AP20" s="9">
        <v>56</v>
      </c>
      <c r="AQ20" s="9">
        <v>53</v>
      </c>
      <c r="AR20" s="9">
        <v>47</v>
      </c>
      <c r="AS20" s="9">
        <v>239</v>
      </c>
      <c r="AT20" s="9">
        <v>49</v>
      </c>
      <c r="AU20" s="9">
        <v>13</v>
      </c>
      <c r="AV20" s="9">
        <v>819</v>
      </c>
      <c r="AW20" s="9">
        <v>69</v>
      </c>
      <c r="AX20" s="9">
        <f t="shared" si="0"/>
        <v>2319</v>
      </c>
    </row>
    <row r="21" spans="1:50" x14ac:dyDescent="0.35">
      <c r="A21" s="5"/>
      <c r="B21" s="9" t="s">
        <v>70</v>
      </c>
      <c r="C21" s="9">
        <v>0</v>
      </c>
      <c r="D21" s="9">
        <v>50</v>
      </c>
      <c r="E21" s="9">
        <v>30</v>
      </c>
      <c r="F21" s="9">
        <v>0</v>
      </c>
      <c r="G21" s="9">
        <v>58</v>
      </c>
      <c r="H21" s="9">
        <v>0</v>
      </c>
      <c r="I21" s="9">
        <v>0</v>
      </c>
      <c r="J21" s="9">
        <v>383</v>
      </c>
      <c r="K21" s="9">
        <v>3</v>
      </c>
      <c r="L21" s="9">
        <v>0</v>
      </c>
      <c r="M21" s="9">
        <v>5</v>
      </c>
      <c r="N21" s="9">
        <v>16</v>
      </c>
      <c r="O21" s="9">
        <v>74</v>
      </c>
      <c r="P21" s="9">
        <v>37</v>
      </c>
      <c r="Q21" s="9">
        <v>0</v>
      </c>
      <c r="R21" s="9">
        <v>0</v>
      </c>
      <c r="S21" s="9">
        <v>1</v>
      </c>
      <c r="T21" s="9">
        <v>0</v>
      </c>
      <c r="U21" s="9">
        <v>0</v>
      </c>
      <c r="V21" s="9">
        <v>45</v>
      </c>
      <c r="W21" s="9">
        <v>0</v>
      </c>
      <c r="X21" s="9">
        <v>1</v>
      </c>
      <c r="Y21" s="9">
        <v>7</v>
      </c>
      <c r="Z21" s="9">
        <v>0</v>
      </c>
      <c r="AA21" s="9">
        <v>0</v>
      </c>
      <c r="AB21" s="9">
        <v>0</v>
      </c>
      <c r="AC21" s="9">
        <v>0</v>
      </c>
      <c r="AD21" s="9">
        <v>82</v>
      </c>
      <c r="AE21" s="9">
        <v>1</v>
      </c>
      <c r="AF21" s="9">
        <v>1</v>
      </c>
      <c r="AG21" s="9">
        <v>0</v>
      </c>
      <c r="AH21" s="9">
        <v>0</v>
      </c>
      <c r="AI21" s="9">
        <v>0</v>
      </c>
      <c r="AJ21" s="9">
        <v>5</v>
      </c>
      <c r="AK21" s="9">
        <v>0</v>
      </c>
      <c r="AL21" s="9">
        <v>0</v>
      </c>
      <c r="AM21" s="9">
        <v>0</v>
      </c>
      <c r="AN21" s="9">
        <v>0</v>
      </c>
      <c r="AO21" s="9">
        <v>3</v>
      </c>
      <c r="AP21" s="9">
        <v>8</v>
      </c>
      <c r="AQ21" s="9">
        <v>16</v>
      </c>
      <c r="AR21" s="9">
        <v>1</v>
      </c>
      <c r="AS21" s="9">
        <v>474</v>
      </c>
      <c r="AT21" s="9">
        <v>59</v>
      </c>
      <c r="AU21" s="9">
        <v>5</v>
      </c>
      <c r="AV21" s="9">
        <v>449</v>
      </c>
      <c r="AW21" s="9">
        <v>25</v>
      </c>
      <c r="AX21" s="9">
        <f t="shared" si="0"/>
        <v>1839</v>
      </c>
    </row>
    <row r="22" spans="1:50" x14ac:dyDescent="0.35">
      <c r="A22" s="5"/>
      <c r="B22" s="9" t="s">
        <v>71</v>
      </c>
      <c r="C22" s="9">
        <v>0</v>
      </c>
      <c r="D22" s="9">
        <v>6</v>
      </c>
      <c r="E22" s="9">
        <v>10</v>
      </c>
      <c r="F22" s="9">
        <v>0</v>
      </c>
      <c r="G22" s="9">
        <v>66</v>
      </c>
      <c r="H22" s="9">
        <v>0</v>
      </c>
      <c r="I22" s="9">
        <v>0</v>
      </c>
      <c r="J22" s="9">
        <v>72</v>
      </c>
      <c r="K22" s="9">
        <v>24</v>
      </c>
      <c r="L22" s="9">
        <v>0</v>
      </c>
      <c r="M22" s="9">
        <v>7</v>
      </c>
      <c r="N22" s="9">
        <v>2</v>
      </c>
      <c r="O22" s="9">
        <v>30</v>
      </c>
      <c r="P22" s="9">
        <v>40</v>
      </c>
      <c r="Q22" s="9">
        <v>1</v>
      </c>
      <c r="R22" s="9">
        <v>0</v>
      </c>
      <c r="S22" s="9">
        <v>1</v>
      </c>
      <c r="T22" s="9">
        <v>2</v>
      </c>
      <c r="U22" s="9">
        <v>1</v>
      </c>
      <c r="V22" s="9">
        <v>30</v>
      </c>
      <c r="W22" s="9">
        <v>0</v>
      </c>
      <c r="X22" s="9">
        <v>1</v>
      </c>
      <c r="Y22" s="9">
        <v>3</v>
      </c>
      <c r="Z22" s="9">
        <v>1</v>
      </c>
      <c r="AA22" s="9">
        <v>0</v>
      </c>
      <c r="AB22" s="9">
        <v>0</v>
      </c>
      <c r="AC22" s="9">
        <v>0</v>
      </c>
      <c r="AD22" s="9">
        <v>98</v>
      </c>
      <c r="AE22" s="9">
        <v>4</v>
      </c>
      <c r="AF22" s="9">
        <v>1</v>
      </c>
      <c r="AG22" s="9">
        <v>0</v>
      </c>
      <c r="AH22" s="9">
        <v>0</v>
      </c>
      <c r="AI22" s="9">
        <v>0</v>
      </c>
      <c r="AJ22" s="9">
        <v>6</v>
      </c>
      <c r="AK22" s="9">
        <v>1</v>
      </c>
      <c r="AL22" s="9">
        <v>0</v>
      </c>
      <c r="AM22" s="9">
        <v>0</v>
      </c>
      <c r="AN22" s="9">
        <v>3</v>
      </c>
      <c r="AO22" s="9">
        <v>7</v>
      </c>
      <c r="AP22" s="9">
        <v>7</v>
      </c>
      <c r="AQ22" s="9">
        <v>5</v>
      </c>
      <c r="AR22" s="9">
        <v>7</v>
      </c>
      <c r="AS22" s="9">
        <v>92</v>
      </c>
      <c r="AT22" s="9">
        <v>10</v>
      </c>
      <c r="AU22" s="9">
        <v>0</v>
      </c>
      <c r="AV22" s="9">
        <v>133</v>
      </c>
      <c r="AW22" s="9">
        <v>16</v>
      </c>
      <c r="AX22" s="9">
        <f t="shared" si="0"/>
        <v>687</v>
      </c>
    </row>
    <row r="23" spans="1:50" x14ac:dyDescent="0.35">
      <c r="A23" s="5"/>
      <c r="B23" s="9" t="s">
        <v>72</v>
      </c>
      <c r="C23" s="9">
        <v>0</v>
      </c>
      <c r="D23" s="9">
        <v>17</v>
      </c>
      <c r="E23" s="9">
        <v>23</v>
      </c>
      <c r="F23" s="9">
        <v>0</v>
      </c>
      <c r="G23" s="9">
        <v>64</v>
      </c>
      <c r="H23" s="9">
        <v>1</v>
      </c>
      <c r="I23" s="9">
        <v>0</v>
      </c>
      <c r="J23" s="9">
        <v>340</v>
      </c>
      <c r="K23" s="9">
        <v>11</v>
      </c>
      <c r="L23" s="9">
        <v>0</v>
      </c>
      <c r="M23" s="9">
        <v>7</v>
      </c>
      <c r="N23" s="9">
        <v>7</v>
      </c>
      <c r="O23" s="9">
        <v>84</v>
      </c>
      <c r="P23" s="9">
        <v>78</v>
      </c>
      <c r="Q23" s="9">
        <v>0</v>
      </c>
      <c r="R23" s="9">
        <v>0</v>
      </c>
      <c r="S23" s="9">
        <v>2</v>
      </c>
      <c r="T23" s="9">
        <v>1</v>
      </c>
      <c r="U23" s="9">
        <v>0</v>
      </c>
      <c r="V23" s="9">
        <v>35</v>
      </c>
      <c r="W23" s="9">
        <v>0</v>
      </c>
      <c r="X23" s="9">
        <v>0</v>
      </c>
      <c r="Y23" s="9">
        <v>3</v>
      </c>
      <c r="Z23" s="9">
        <v>0</v>
      </c>
      <c r="AA23" s="9">
        <v>0</v>
      </c>
      <c r="AB23" s="9">
        <v>0</v>
      </c>
      <c r="AC23" s="9">
        <v>0</v>
      </c>
      <c r="AD23" s="9">
        <v>65</v>
      </c>
      <c r="AE23" s="9">
        <v>5</v>
      </c>
      <c r="AF23" s="9">
        <v>6</v>
      </c>
      <c r="AG23" s="9">
        <v>2</v>
      </c>
      <c r="AH23" s="9">
        <v>0</v>
      </c>
      <c r="AI23" s="9">
        <v>0</v>
      </c>
      <c r="AJ23" s="9">
        <v>11</v>
      </c>
      <c r="AK23" s="9">
        <v>0</v>
      </c>
      <c r="AL23" s="9">
        <v>0</v>
      </c>
      <c r="AM23" s="9">
        <v>0</v>
      </c>
      <c r="AN23" s="9">
        <v>1</v>
      </c>
      <c r="AO23" s="9">
        <v>5</v>
      </c>
      <c r="AP23" s="9">
        <v>5</v>
      </c>
      <c r="AQ23" s="9">
        <v>19</v>
      </c>
      <c r="AR23" s="9">
        <v>6</v>
      </c>
      <c r="AS23" s="9">
        <v>376</v>
      </c>
      <c r="AT23" s="9">
        <v>47</v>
      </c>
      <c r="AU23" s="9">
        <v>4</v>
      </c>
      <c r="AV23" s="9">
        <v>472</v>
      </c>
      <c r="AW23" s="9">
        <v>28</v>
      </c>
      <c r="AX23" s="9">
        <f t="shared" si="0"/>
        <v>1725</v>
      </c>
    </row>
    <row r="24" spans="1:50" x14ac:dyDescent="0.35">
      <c r="A24" s="5"/>
      <c r="B24" s="9" t="s">
        <v>73</v>
      </c>
      <c r="C24" s="9">
        <v>0</v>
      </c>
      <c r="D24" s="9">
        <v>30</v>
      </c>
      <c r="E24" s="9">
        <v>10</v>
      </c>
      <c r="F24" s="9">
        <v>0</v>
      </c>
      <c r="G24" s="9">
        <v>37</v>
      </c>
      <c r="H24" s="9">
        <v>2</v>
      </c>
      <c r="I24" s="9">
        <v>3</v>
      </c>
      <c r="J24" s="9">
        <v>230</v>
      </c>
      <c r="K24" s="9">
        <v>3</v>
      </c>
      <c r="L24" s="9">
        <v>0</v>
      </c>
      <c r="M24" s="9">
        <v>11</v>
      </c>
      <c r="N24" s="9">
        <v>18</v>
      </c>
      <c r="O24" s="9">
        <v>89</v>
      </c>
      <c r="P24" s="9">
        <v>31</v>
      </c>
      <c r="Q24" s="9">
        <v>0</v>
      </c>
      <c r="R24" s="9">
        <v>0</v>
      </c>
      <c r="S24" s="9">
        <v>0</v>
      </c>
      <c r="T24" s="9">
        <v>2</v>
      </c>
      <c r="U24" s="9">
        <v>0</v>
      </c>
      <c r="V24" s="9">
        <v>32</v>
      </c>
      <c r="W24" s="9">
        <v>3</v>
      </c>
      <c r="X24" s="9">
        <v>0</v>
      </c>
      <c r="Y24" s="9">
        <v>15</v>
      </c>
      <c r="Z24" s="9">
        <v>1</v>
      </c>
      <c r="AA24" s="9">
        <v>0</v>
      </c>
      <c r="AB24" s="9">
        <v>0</v>
      </c>
      <c r="AC24" s="9">
        <v>0</v>
      </c>
      <c r="AD24" s="9">
        <v>16</v>
      </c>
      <c r="AE24" s="9">
        <v>4</v>
      </c>
      <c r="AF24" s="9">
        <v>3</v>
      </c>
      <c r="AG24" s="9">
        <v>0</v>
      </c>
      <c r="AH24" s="9">
        <v>0</v>
      </c>
      <c r="AI24" s="9">
        <v>0</v>
      </c>
      <c r="AJ24" s="9">
        <v>26</v>
      </c>
      <c r="AK24" s="9">
        <v>0</v>
      </c>
      <c r="AL24" s="9">
        <v>0</v>
      </c>
      <c r="AM24" s="9">
        <v>0</v>
      </c>
      <c r="AN24" s="9">
        <v>1</v>
      </c>
      <c r="AO24" s="9">
        <v>9</v>
      </c>
      <c r="AP24" s="9">
        <v>10</v>
      </c>
      <c r="AQ24" s="9">
        <v>29</v>
      </c>
      <c r="AR24" s="9">
        <v>2</v>
      </c>
      <c r="AS24" s="9">
        <v>346</v>
      </c>
      <c r="AT24" s="9">
        <v>37</v>
      </c>
      <c r="AU24" s="9">
        <v>0</v>
      </c>
      <c r="AV24" s="9">
        <v>188</v>
      </c>
      <c r="AW24" s="9">
        <v>32</v>
      </c>
      <c r="AX24" s="9">
        <f t="shared" si="0"/>
        <v>1220</v>
      </c>
    </row>
    <row r="25" spans="1:50" x14ac:dyDescent="0.35">
      <c r="A25" s="5"/>
      <c r="B25" s="9" t="s">
        <v>74</v>
      </c>
      <c r="C25" s="9">
        <v>0</v>
      </c>
      <c r="D25" s="9">
        <v>28</v>
      </c>
      <c r="E25" s="9">
        <v>19</v>
      </c>
      <c r="F25" s="9">
        <v>0</v>
      </c>
      <c r="G25" s="9">
        <v>33</v>
      </c>
      <c r="H25" s="9">
        <v>0</v>
      </c>
      <c r="I25" s="9">
        <v>1</v>
      </c>
      <c r="J25" s="9">
        <v>244</v>
      </c>
      <c r="K25" s="9">
        <v>2</v>
      </c>
      <c r="L25" s="9">
        <v>0</v>
      </c>
      <c r="M25" s="9">
        <v>4</v>
      </c>
      <c r="N25" s="9">
        <v>8</v>
      </c>
      <c r="O25" s="9">
        <v>76</v>
      </c>
      <c r="P25" s="9">
        <v>18</v>
      </c>
      <c r="Q25" s="9">
        <v>1</v>
      </c>
      <c r="R25" s="9">
        <v>0</v>
      </c>
      <c r="S25" s="9">
        <v>1</v>
      </c>
      <c r="T25" s="9">
        <v>0</v>
      </c>
      <c r="U25" s="9">
        <v>0</v>
      </c>
      <c r="V25" s="9">
        <v>35</v>
      </c>
      <c r="W25" s="9">
        <v>3</v>
      </c>
      <c r="X25" s="9">
        <v>0</v>
      </c>
      <c r="Y25" s="9">
        <v>2</v>
      </c>
      <c r="Z25" s="9">
        <v>0</v>
      </c>
      <c r="AA25" s="9">
        <v>0</v>
      </c>
      <c r="AB25" s="9">
        <v>0</v>
      </c>
      <c r="AC25" s="9">
        <v>1</v>
      </c>
      <c r="AD25" s="9">
        <v>18</v>
      </c>
      <c r="AE25" s="9">
        <v>2</v>
      </c>
      <c r="AF25" s="9">
        <v>4</v>
      </c>
      <c r="AG25" s="9">
        <v>0</v>
      </c>
      <c r="AH25" s="9">
        <v>0</v>
      </c>
      <c r="AI25" s="9">
        <v>0</v>
      </c>
      <c r="AJ25" s="9">
        <v>14</v>
      </c>
      <c r="AK25" s="9">
        <v>0</v>
      </c>
      <c r="AL25" s="9">
        <v>1</v>
      </c>
      <c r="AM25" s="9">
        <v>0</v>
      </c>
      <c r="AN25" s="9">
        <v>0</v>
      </c>
      <c r="AO25" s="9">
        <v>2</v>
      </c>
      <c r="AP25" s="9">
        <v>3</v>
      </c>
      <c r="AQ25" s="9">
        <v>7</v>
      </c>
      <c r="AR25" s="9">
        <v>1</v>
      </c>
      <c r="AS25" s="9">
        <v>243</v>
      </c>
      <c r="AT25" s="9">
        <v>23</v>
      </c>
      <c r="AU25" s="9">
        <v>0</v>
      </c>
      <c r="AV25" s="9">
        <v>251</v>
      </c>
      <c r="AW25" s="9">
        <v>10</v>
      </c>
      <c r="AX25" s="9">
        <f t="shared" si="0"/>
        <v>1055</v>
      </c>
    </row>
    <row r="26" spans="1:50" x14ac:dyDescent="0.35">
      <c r="A26" s="5"/>
      <c r="B26" s="9" t="s">
        <v>75</v>
      </c>
      <c r="C26" s="9">
        <v>0</v>
      </c>
      <c r="D26" s="9">
        <v>1</v>
      </c>
      <c r="E26" s="9">
        <v>2</v>
      </c>
      <c r="F26" s="9">
        <v>0</v>
      </c>
      <c r="G26" s="9">
        <v>7</v>
      </c>
      <c r="H26" s="9">
        <v>0</v>
      </c>
      <c r="I26" s="9">
        <v>0</v>
      </c>
      <c r="J26" s="9">
        <v>13</v>
      </c>
      <c r="K26" s="9">
        <v>0</v>
      </c>
      <c r="L26" s="9">
        <v>0</v>
      </c>
      <c r="M26" s="9">
        <v>1</v>
      </c>
      <c r="N26" s="9">
        <v>1</v>
      </c>
      <c r="O26" s="9">
        <v>13</v>
      </c>
      <c r="P26" s="9">
        <v>1</v>
      </c>
      <c r="Q26" s="9">
        <v>0</v>
      </c>
      <c r="R26" s="9">
        <v>0</v>
      </c>
      <c r="S26" s="9">
        <v>0</v>
      </c>
      <c r="T26" s="9">
        <v>0</v>
      </c>
      <c r="U26" s="9">
        <v>0</v>
      </c>
      <c r="V26" s="9">
        <v>1</v>
      </c>
      <c r="W26" s="9">
        <v>1</v>
      </c>
      <c r="X26" s="9">
        <v>0</v>
      </c>
      <c r="Y26" s="9">
        <v>0</v>
      </c>
      <c r="Z26" s="9">
        <v>0</v>
      </c>
      <c r="AA26" s="9">
        <v>0</v>
      </c>
      <c r="AB26" s="9">
        <v>0</v>
      </c>
      <c r="AC26" s="9">
        <v>0</v>
      </c>
      <c r="AD26" s="9">
        <v>2</v>
      </c>
      <c r="AE26" s="9">
        <v>0</v>
      </c>
      <c r="AF26" s="9">
        <v>0</v>
      </c>
      <c r="AG26" s="9">
        <v>0</v>
      </c>
      <c r="AH26" s="9">
        <v>0</v>
      </c>
      <c r="AI26" s="9">
        <v>0</v>
      </c>
      <c r="AJ26" s="9">
        <v>0</v>
      </c>
      <c r="AK26" s="9">
        <v>0</v>
      </c>
      <c r="AL26" s="9">
        <v>0</v>
      </c>
      <c r="AM26" s="9">
        <v>0</v>
      </c>
      <c r="AN26" s="9">
        <v>0</v>
      </c>
      <c r="AO26" s="9">
        <v>0</v>
      </c>
      <c r="AP26" s="9">
        <v>0</v>
      </c>
      <c r="AQ26" s="9">
        <v>2</v>
      </c>
      <c r="AR26" s="9">
        <v>0</v>
      </c>
      <c r="AS26" s="9">
        <v>7</v>
      </c>
      <c r="AT26" s="9">
        <v>4</v>
      </c>
      <c r="AU26" s="9">
        <v>0</v>
      </c>
      <c r="AV26" s="9">
        <v>17</v>
      </c>
      <c r="AW26" s="9">
        <v>0</v>
      </c>
      <c r="AX26" s="9">
        <f t="shared" si="0"/>
        <v>73</v>
      </c>
    </row>
    <row r="27" spans="1:50" x14ac:dyDescent="0.35">
      <c r="A27" s="5"/>
      <c r="B27" s="9" t="s">
        <v>76</v>
      </c>
      <c r="C27" s="9">
        <v>0</v>
      </c>
      <c r="D27" s="9">
        <v>18</v>
      </c>
      <c r="E27" s="9">
        <v>15</v>
      </c>
      <c r="F27" s="9">
        <v>0</v>
      </c>
      <c r="G27" s="9">
        <v>76</v>
      </c>
      <c r="H27" s="9">
        <v>0</v>
      </c>
      <c r="I27" s="9">
        <v>2</v>
      </c>
      <c r="J27" s="9">
        <v>408</v>
      </c>
      <c r="K27" s="9">
        <v>15</v>
      </c>
      <c r="L27" s="9">
        <v>1</v>
      </c>
      <c r="M27" s="9">
        <v>4</v>
      </c>
      <c r="N27" s="9">
        <v>23</v>
      </c>
      <c r="O27" s="9">
        <v>127</v>
      </c>
      <c r="P27" s="9">
        <v>69</v>
      </c>
      <c r="Q27" s="9">
        <v>1</v>
      </c>
      <c r="R27" s="9">
        <v>0</v>
      </c>
      <c r="S27" s="9">
        <v>0</v>
      </c>
      <c r="T27" s="9">
        <v>4</v>
      </c>
      <c r="U27" s="9">
        <v>1</v>
      </c>
      <c r="V27" s="9">
        <v>65</v>
      </c>
      <c r="W27" s="9">
        <v>0</v>
      </c>
      <c r="X27" s="9">
        <v>0</v>
      </c>
      <c r="Y27" s="9">
        <v>6</v>
      </c>
      <c r="Z27" s="9">
        <v>2</v>
      </c>
      <c r="AA27" s="9">
        <v>0</v>
      </c>
      <c r="AB27" s="9">
        <v>0</v>
      </c>
      <c r="AC27" s="9">
        <v>0</v>
      </c>
      <c r="AD27" s="9">
        <v>40</v>
      </c>
      <c r="AE27" s="9">
        <v>12</v>
      </c>
      <c r="AF27" s="9">
        <v>1</v>
      </c>
      <c r="AG27" s="9">
        <v>0</v>
      </c>
      <c r="AH27" s="9">
        <v>0</v>
      </c>
      <c r="AI27" s="9">
        <v>0</v>
      </c>
      <c r="AJ27" s="9">
        <v>37</v>
      </c>
      <c r="AK27" s="9">
        <v>1</v>
      </c>
      <c r="AL27" s="9">
        <v>0</v>
      </c>
      <c r="AM27" s="9">
        <v>0</v>
      </c>
      <c r="AN27" s="9">
        <v>2</v>
      </c>
      <c r="AO27" s="9">
        <v>5</v>
      </c>
      <c r="AP27" s="9">
        <v>12</v>
      </c>
      <c r="AQ27" s="9">
        <v>15</v>
      </c>
      <c r="AR27" s="9">
        <v>8</v>
      </c>
      <c r="AS27" s="9">
        <v>163</v>
      </c>
      <c r="AT27" s="9">
        <v>31</v>
      </c>
      <c r="AU27" s="9">
        <v>10</v>
      </c>
      <c r="AV27" s="9">
        <v>346</v>
      </c>
      <c r="AW27" s="9">
        <v>36</v>
      </c>
      <c r="AX27" s="9">
        <f t="shared" si="0"/>
        <v>1556</v>
      </c>
    </row>
    <row r="28" spans="1:50" x14ac:dyDescent="0.35">
      <c r="A28" s="4"/>
      <c r="B28" s="10" t="s">
        <v>77</v>
      </c>
      <c r="C28" s="10">
        <v>0</v>
      </c>
      <c r="D28" s="10">
        <v>8</v>
      </c>
      <c r="E28" s="10">
        <v>10</v>
      </c>
      <c r="F28" s="10">
        <v>0</v>
      </c>
      <c r="G28" s="10">
        <v>24</v>
      </c>
      <c r="H28" s="10">
        <v>0</v>
      </c>
      <c r="I28" s="10">
        <v>0</v>
      </c>
      <c r="J28" s="10">
        <v>194</v>
      </c>
      <c r="K28" s="10">
        <v>17</v>
      </c>
      <c r="L28" s="10">
        <v>1</v>
      </c>
      <c r="M28" s="10">
        <v>5</v>
      </c>
      <c r="N28" s="10">
        <v>10</v>
      </c>
      <c r="O28" s="10">
        <v>50</v>
      </c>
      <c r="P28" s="10">
        <v>27</v>
      </c>
      <c r="Q28" s="10">
        <v>2</v>
      </c>
      <c r="R28" s="10">
        <v>0</v>
      </c>
      <c r="S28" s="10">
        <v>1</v>
      </c>
      <c r="T28" s="10">
        <v>0</v>
      </c>
      <c r="U28" s="10">
        <v>0</v>
      </c>
      <c r="V28" s="10">
        <v>24</v>
      </c>
      <c r="W28" s="10">
        <v>1</v>
      </c>
      <c r="X28" s="10">
        <v>0</v>
      </c>
      <c r="Y28" s="10">
        <v>5</v>
      </c>
      <c r="Z28" s="10">
        <v>0</v>
      </c>
      <c r="AA28" s="10">
        <v>0</v>
      </c>
      <c r="AB28" s="10">
        <v>0</v>
      </c>
      <c r="AC28" s="10">
        <v>1</v>
      </c>
      <c r="AD28" s="10">
        <v>33</v>
      </c>
      <c r="AE28" s="10">
        <v>3</v>
      </c>
      <c r="AF28" s="10">
        <v>6</v>
      </c>
      <c r="AG28" s="10">
        <v>0</v>
      </c>
      <c r="AH28" s="10">
        <v>0</v>
      </c>
      <c r="AI28" s="10">
        <v>0</v>
      </c>
      <c r="AJ28" s="10">
        <v>19</v>
      </c>
      <c r="AK28" s="10">
        <v>0</v>
      </c>
      <c r="AL28" s="10">
        <v>0</v>
      </c>
      <c r="AM28" s="10">
        <v>0</v>
      </c>
      <c r="AN28" s="10">
        <v>0</v>
      </c>
      <c r="AO28" s="10">
        <v>3</v>
      </c>
      <c r="AP28" s="10">
        <v>4</v>
      </c>
      <c r="AQ28" s="10">
        <v>9</v>
      </c>
      <c r="AR28" s="10">
        <v>4</v>
      </c>
      <c r="AS28" s="10">
        <v>157</v>
      </c>
      <c r="AT28" s="10">
        <v>10</v>
      </c>
      <c r="AU28" s="10">
        <v>2</v>
      </c>
      <c r="AV28" s="10">
        <v>134</v>
      </c>
      <c r="AW28" s="10">
        <v>8</v>
      </c>
      <c r="AX28" s="10">
        <f t="shared" si="0"/>
        <v>772</v>
      </c>
    </row>
    <row r="29" spans="1:50" x14ac:dyDescent="0.35">
      <c r="A29" s="6" t="s">
        <v>78</v>
      </c>
      <c r="B29" s="11" t="s">
        <v>79</v>
      </c>
      <c r="C29" s="11">
        <v>0</v>
      </c>
      <c r="D29" s="11">
        <v>43</v>
      </c>
      <c r="E29" s="11">
        <v>19</v>
      </c>
      <c r="F29" s="11">
        <v>0</v>
      </c>
      <c r="G29" s="11">
        <v>204</v>
      </c>
      <c r="H29" s="11">
        <v>0</v>
      </c>
      <c r="I29" s="11">
        <v>4</v>
      </c>
      <c r="J29" s="11">
        <v>614</v>
      </c>
      <c r="K29" s="11">
        <v>26</v>
      </c>
      <c r="L29" s="11">
        <v>1</v>
      </c>
      <c r="M29" s="11">
        <v>43</v>
      </c>
      <c r="N29" s="11">
        <v>57</v>
      </c>
      <c r="O29" s="11">
        <v>145</v>
      </c>
      <c r="P29" s="11">
        <v>72</v>
      </c>
      <c r="Q29" s="11">
        <v>1</v>
      </c>
      <c r="R29" s="11">
        <v>0</v>
      </c>
      <c r="S29" s="11">
        <v>3</v>
      </c>
      <c r="T29" s="11">
        <v>4</v>
      </c>
      <c r="U29" s="11">
        <v>0</v>
      </c>
      <c r="V29" s="11">
        <v>250</v>
      </c>
      <c r="W29" s="11">
        <v>1</v>
      </c>
      <c r="X29" s="11">
        <v>0</v>
      </c>
      <c r="Y29" s="11">
        <v>1</v>
      </c>
      <c r="Z29" s="11">
        <v>1</v>
      </c>
      <c r="AA29" s="11">
        <v>0</v>
      </c>
      <c r="AB29" s="11">
        <v>0</v>
      </c>
      <c r="AC29" s="11">
        <v>3</v>
      </c>
      <c r="AD29" s="11">
        <v>70</v>
      </c>
      <c r="AE29" s="11">
        <v>5</v>
      </c>
      <c r="AF29" s="11">
        <v>5</v>
      </c>
      <c r="AG29" s="11">
        <v>1</v>
      </c>
      <c r="AH29" s="11">
        <v>0</v>
      </c>
      <c r="AI29" s="11">
        <v>0</v>
      </c>
      <c r="AJ29" s="11">
        <v>37</v>
      </c>
      <c r="AK29" s="11">
        <v>1</v>
      </c>
      <c r="AL29" s="11">
        <v>1</v>
      </c>
      <c r="AM29" s="11">
        <v>1</v>
      </c>
      <c r="AN29" s="11">
        <v>3</v>
      </c>
      <c r="AO29" s="11">
        <v>8</v>
      </c>
      <c r="AP29" s="11">
        <v>15</v>
      </c>
      <c r="AQ29" s="11">
        <v>20</v>
      </c>
      <c r="AR29" s="11">
        <v>6</v>
      </c>
      <c r="AS29" s="11">
        <v>278</v>
      </c>
      <c r="AT29" s="11">
        <v>15</v>
      </c>
      <c r="AU29" s="11">
        <v>11</v>
      </c>
      <c r="AV29" s="11">
        <v>346</v>
      </c>
      <c r="AW29" s="11">
        <v>32</v>
      </c>
      <c r="AX29" s="11">
        <f t="shared" si="0"/>
        <v>2347</v>
      </c>
    </row>
    <row r="30" spans="1:50" x14ac:dyDescent="0.35">
      <c r="A30" s="5"/>
      <c r="B30" s="9" t="s">
        <v>80</v>
      </c>
      <c r="C30" s="9">
        <v>0</v>
      </c>
      <c r="D30" s="9">
        <v>56</v>
      </c>
      <c r="E30" s="9">
        <v>9</v>
      </c>
      <c r="F30" s="9">
        <v>0</v>
      </c>
      <c r="G30" s="9">
        <v>72</v>
      </c>
      <c r="H30" s="9">
        <v>0</v>
      </c>
      <c r="I30" s="9">
        <v>1</v>
      </c>
      <c r="J30" s="9">
        <v>600</v>
      </c>
      <c r="K30" s="9">
        <v>5</v>
      </c>
      <c r="L30" s="9">
        <v>0</v>
      </c>
      <c r="M30" s="9">
        <v>19</v>
      </c>
      <c r="N30" s="9">
        <v>10</v>
      </c>
      <c r="O30" s="9">
        <v>71</v>
      </c>
      <c r="P30" s="9">
        <v>32</v>
      </c>
      <c r="Q30" s="9">
        <v>3</v>
      </c>
      <c r="R30" s="9">
        <v>0</v>
      </c>
      <c r="S30" s="9">
        <v>0</v>
      </c>
      <c r="T30" s="9">
        <v>2</v>
      </c>
      <c r="U30" s="9">
        <v>0</v>
      </c>
      <c r="V30" s="9">
        <v>111</v>
      </c>
      <c r="W30" s="9">
        <v>31</v>
      </c>
      <c r="X30" s="9">
        <v>1</v>
      </c>
      <c r="Y30" s="9">
        <v>2</v>
      </c>
      <c r="Z30" s="9">
        <v>0</v>
      </c>
      <c r="AA30" s="9">
        <v>0</v>
      </c>
      <c r="AB30" s="9">
        <v>0</v>
      </c>
      <c r="AC30" s="9">
        <v>2</v>
      </c>
      <c r="AD30" s="9">
        <v>24</v>
      </c>
      <c r="AE30" s="9">
        <v>1</v>
      </c>
      <c r="AF30" s="9">
        <v>8</v>
      </c>
      <c r="AG30" s="9">
        <v>1</v>
      </c>
      <c r="AH30" s="9">
        <v>0</v>
      </c>
      <c r="AI30" s="9">
        <v>0</v>
      </c>
      <c r="AJ30" s="9">
        <v>59</v>
      </c>
      <c r="AK30" s="9">
        <v>1</v>
      </c>
      <c r="AL30" s="9">
        <v>0</v>
      </c>
      <c r="AM30" s="9">
        <v>0</v>
      </c>
      <c r="AN30" s="9">
        <v>3</v>
      </c>
      <c r="AO30" s="9">
        <v>5</v>
      </c>
      <c r="AP30" s="9">
        <v>14</v>
      </c>
      <c r="AQ30" s="9">
        <v>13</v>
      </c>
      <c r="AR30" s="9">
        <v>13</v>
      </c>
      <c r="AS30" s="9">
        <v>359</v>
      </c>
      <c r="AT30" s="9">
        <v>18</v>
      </c>
      <c r="AU30" s="9">
        <v>15</v>
      </c>
      <c r="AV30" s="9">
        <v>287</v>
      </c>
      <c r="AW30" s="9">
        <v>13</v>
      </c>
      <c r="AX30" s="9">
        <f t="shared" si="0"/>
        <v>1861</v>
      </c>
    </row>
    <row r="31" spans="1:50" x14ac:dyDescent="0.35">
      <c r="A31" s="5"/>
      <c r="B31" s="9" t="s">
        <v>81</v>
      </c>
      <c r="C31" s="9">
        <v>0</v>
      </c>
      <c r="D31" s="9">
        <v>18</v>
      </c>
      <c r="E31" s="9">
        <v>14</v>
      </c>
      <c r="F31" s="9">
        <v>2</v>
      </c>
      <c r="G31" s="9">
        <v>46</v>
      </c>
      <c r="H31" s="9">
        <v>0</v>
      </c>
      <c r="I31" s="9">
        <v>1</v>
      </c>
      <c r="J31" s="9">
        <v>626</v>
      </c>
      <c r="K31" s="9">
        <v>39</v>
      </c>
      <c r="L31" s="9">
        <v>1</v>
      </c>
      <c r="M31" s="9">
        <v>19</v>
      </c>
      <c r="N31" s="9">
        <v>15</v>
      </c>
      <c r="O31" s="9">
        <v>168</v>
      </c>
      <c r="P31" s="9">
        <v>79</v>
      </c>
      <c r="Q31" s="9">
        <v>1</v>
      </c>
      <c r="R31" s="9">
        <v>0</v>
      </c>
      <c r="S31" s="9">
        <v>2</v>
      </c>
      <c r="T31" s="9">
        <v>4</v>
      </c>
      <c r="U31" s="9">
        <v>0</v>
      </c>
      <c r="V31" s="9">
        <v>76</v>
      </c>
      <c r="W31" s="9">
        <v>5</v>
      </c>
      <c r="X31" s="9">
        <v>0</v>
      </c>
      <c r="Y31" s="9">
        <v>16</v>
      </c>
      <c r="Z31" s="9">
        <v>0</v>
      </c>
      <c r="AA31" s="9">
        <v>0</v>
      </c>
      <c r="AB31" s="9">
        <v>0</v>
      </c>
      <c r="AC31" s="9">
        <v>0</v>
      </c>
      <c r="AD31" s="9">
        <v>10</v>
      </c>
      <c r="AE31" s="9">
        <v>7</v>
      </c>
      <c r="AF31" s="9">
        <v>4</v>
      </c>
      <c r="AG31" s="9">
        <v>0</v>
      </c>
      <c r="AH31" s="9">
        <v>0</v>
      </c>
      <c r="AI31" s="9">
        <v>1</v>
      </c>
      <c r="AJ31" s="9">
        <v>27</v>
      </c>
      <c r="AK31" s="9">
        <v>0</v>
      </c>
      <c r="AL31" s="9">
        <v>0</v>
      </c>
      <c r="AM31" s="9">
        <v>0</v>
      </c>
      <c r="AN31" s="9">
        <v>4</v>
      </c>
      <c r="AO31" s="9">
        <v>6</v>
      </c>
      <c r="AP31" s="9">
        <v>19</v>
      </c>
      <c r="AQ31" s="9">
        <v>6</v>
      </c>
      <c r="AR31" s="9">
        <v>4</v>
      </c>
      <c r="AS31" s="9">
        <v>421</v>
      </c>
      <c r="AT31" s="9">
        <v>21</v>
      </c>
      <c r="AU31" s="9">
        <v>8</v>
      </c>
      <c r="AV31" s="9">
        <v>395</v>
      </c>
      <c r="AW31" s="9">
        <v>17</v>
      </c>
      <c r="AX31" s="9">
        <f t="shared" si="0"/>
        <v>2082</v>
      </c>
    </row>
    <row r="32" spans="1:50" x14ac:dyDescent="0.35">
      <c r="A32" s="5"/>
      <c r="B32" s="9" t="s">
        <v>82</v>
      </c>
      <c r="C32" s="9">
        <v>0</v>
      </c>
      <c r="D32" s="9">
        <v>31</v>
      </c>
      <c r="E32" s="9">
        <v>24</v>
      </c>
      <c r="F32" s="9">
        <v>0</v>
      </c>
      <c r="G32" s="9">
        <v>84</v>
      </c>
      <c r="H32" s="9">
        <v>3</v>
      </c>
      <c r="I32" s="9">
        <v>7</v>
      </c>
      <c r="J32" s="9">
        <v>357</v>
      </c>
      <c r="K32" s="9">
        <v>10</v>
      </c>
      <c r="L32" s="9">
        <v>0</v>
      </c>
      <c r="M32" s="9">
        <v>9</v>
      </c>
      <c r="N32" s="9">
        <v>44</v>
      </c>
      <c r="O32" s="9">
        <v>63</v>
      </c>
      <c r="P32" s="9">
        <v>35</v>
      </c>
      <c r="Q32" s="9">
        <v>0</v>
      </c>
      <c r="R32" s="9">
        <v>0</v>
      </c>
      <c r="S32" s="9">
        <v>2</v>
      </c>
      <c r="T32" s="9">
        <v>12</v>
      </c>
      <c r="U32" s="9">
        <v>0</v>
      </c>
      <c r="V32" s="9">
        <v>81</v>
      </c>
      <c r="W32" s="9">
        <v>0</v>
      </c>
      <c r="X32" s="9">
        <v>0</v>
      </c>
      <c r="Y32" s="9">
        <v>2</v>
      </c>
      <c r="Z32" s="9">
        <v>0</v>
      </c>
      <c r="AA32" s="9">
        <v>0</v>
      </c>
      <c r="AB32" s="9">
        <v>0</v>
      </c>
      <c r="AC32" s="9">
        <v>1</v>
      </c>
      <c r="AD32" s="9">
        <v>32</v>
      </c>
      <c r="AE32" s="9">
        <v>0</v>
      </c>
      <c r="AF32" s="9">
        <v>1</v>
      </c>
      <c r="AG32" s="9">
        <v>0</v>
      </c>
      <c r="AH32" s="9">
        <v>0</v>
      </c>
      <c r="AI32" s="9">
        <v>0</v>
      </c>
      <c r="AJ32" s="9">
        <v>19</v>
      </c>
      <c r="AK32" s="9">
        <v>0</v>
      </c>
      <c r="AL32" s="9">
        <v>0</v>
      </c>
      <c r="AM32" s="9">
        <v>0</v>
      </c>
      <c r="AN32" s="9">
        <v>1</v>
      </c>
      <c r="AO32" s="9">
        <v>3</v>
      </c>
      <c r="AP32" s="9">
        <v>8</v>
      </c>
      <c r="AQ32" s="9">
        <v>14</v>
      </c>
      <c r="AR32" s="9">
        <v>5</v>
      </c>
      <c r="AS32" s="9">
        <v>549</v>
      </c>
      <c r="AT32" s="9">
        <v>14</v>
      </c>
      <c r="AU32" s="9">
        <v>4</v>
      </c>
      <c r="AV32" s="9">
        <v>300</v>
      </c>
      <c r="AW32" s="9">
        <v>18</v>
      </c>
      <c r="AX32" s="9">
        <f t="shared" si="0"/>
        <v>1733</v>
      </c>
    </row>
    <row r="33" spans="1:50" x14ac:dyDescent="0.35">
      <c r="A33" s="5"/>
      <c r="B33" s="9" t="s">
        <v>83</v>
      </c>
      <c r="C33" s="9">
        <v>0</v>
      </c>
      <c r="D33" s="9">
        <v>59</v>
      </c>
      <c r="E33" s="9">
        <v>58</v>
      </c>
      <c r="F33" s="9">
        <v>1</v>
      </c>
      <c r="G33" s="9">
        <v>74</v>
      </c>
      <c r="H33" s="9">
        <v>0</v>
      </c>
      <c r="I33" s="9">
        <v>4</v>
      </c>
      <c r="J33" s="9">
        <v>600</v>
      </c>
      <c r="K33" s="9">
        <v>17</v>
      </c>
      <c r="L33" s="9">
        <v>0</v>
      </c>
      <c r="M33" s="9">
        <v>34</v>
      </c>
      <c r="N33" s="9">
        <v>21</v>
      </c>
      <c r="O33" s="9">
        <v>197</v>
      </c>
      <c r="P33" s="9">
        <v>59</v>
      </c>
      <c r="Q33" s="9">
        <v>1</v>
      </c>
      <c r="R33" s="9">
        <v>1</v>
      </c>
      <c r="S33" s="9">
        <v>0</v>
      </c>
      <c r="T33" s="9">
        <v>9</v>
      </c>
      <c r="U33" s="9">
        <v>0</v>
      </c>
      <c r="V33" s="9">
        <v>144</v>
      </c>
      <c r="W33" s="9">
        <v>1</v>
      </c>
      <c r="X33" s="9">
        <v>2</v>
      </c>
      <c r="Y33" s="9">
        <v>2</v>
      </c>
      <c r="Z33" s="9">
        <v>1</v>
      </c>
      <c r="AA33" s="9">
        <v>0</v>
      </c>
      <c r="AB33" s="9">
        <v>0</v>
      </c>
      <c r="AC33" s="9">
        <v>0</v>
      </c>
      <c r="AD33" s="9">
        <v>98</v>
      </c>
      <c r="AE33" s="9">
        <v>7</v>
      </c>
      <c r="AF33" s="9">
        <v>3</v>
      </c>
      <c r="AG33" s="9">
        <v>1</v>
      </c>
      <c r="AH33" s="9">
        <v>0</v>
      </c>
      <c r="AI33" s="9">
        <v>1</v>
      </c>
      <c r="AJ33" s="9">
        <v>50</v>
      </c>
      <c r="AK33" s="9">
        <v>1</v>
      </c>
      <c r="AL33" s="9">
        <v>1</v>
      </c>
      <c r="AM33" s="9">
        <v>0</v>
      </c>
      <c r="AN33" s="9">
        <v>3</v>
      </c>
      <c r="AO33" s="9">
        <v>16</v>
      </c>
      <c r="AP33" s="9">
        <v>24</v>
      </c>
      <c r="AQ33" s="9">
        <v>12</v>
      </c>
      <c r="AR33" s="9">
        <v>13</v>
      </c>
      <c r="AS33" s="9">
        <v>346</v>
      </c>
      <c r="AT33" s="9">
        <v>10</v>
      </c>
      <c r="AU33" s="9">
        <v>7</v>
      </c>
      <c r="AV33" s="9">
        <v>345</v>
      </c>
      <c r="AW33" s="9">
        <v>50</v>
      </c>
      <c r="AX33" s="9">
        <f t="shared" si="0"/>
        <v>2273</v>
      </c>
    </row>
    <row r="34" spans="1:50" x14ac:dyDescent="0.35">
      <c r="A34" s="5"/>
      <c r="B34" s="9" t="s">
        <v>84</v>
      </c>
      <c r="C34" s="9">
        <v>0</v>
      </c>
      <c r="D34" s="9">
        <v>19</v>
      </c>
      <c r="E34" s="9">
        <v>16</v>
      </c>
      <c r="F34" s="9">
        <v>1</v>
      </c>
      <c r="G34" s="9">
        <v>32</v>
      </c>
      <c r="H34" s="9">
        <v>0</v>
      </c>
      <c r="I34" s="9">
        <v>0</v>
      </c>
      <c r="J34" s="9">
        <v>233</v>
      </c>
      <c r="K34" s="9">
        <v>11</v>
      </c>
      <c r="L34" s="9">
        <v>0</v>
      </c>
      <c r="M34" s="9">
        <v>9</v>
      </c>
      <c r="N34" s="9">
        <v>12</v>
      </c>
      <c r="O34" s="9">
        <v>50</v>
      </c>
      <c r="P34" s="9">
        <v>23</v>
      </c>
      <c r="Q34" s="9">
        <v>1</v>
      </c>
      <c r="R34" s="9">
        <v>0</v>
      </c>
      <c r="S34" s="9">
        <v>1</v>
      </c>
      <c r="T34" s="9">
        <v>4</v>
      </c>
      <c r="U34" s="9">
        <v>0</v>
      </c>
      <c r="V34" s="9">
        <v>69</v>
      </c>
      <c r="W34" s="9">
        <v>6</v>
      </c>
      <c r="X34" s="9">
        <v>0</v>
      </c>
      <c r="Y34" s="9">
        <v>6</v>
      </c>
      <c r="Z34" s="9">
        <v>0</v>
      </c>
      <c r="AA34" s="9">
        <v>0</v>
      </c>
      <c r="AB34" s="9">
        <v>0</v>
      </c>
      <c r="AC34" s="9">
        <v>0</v>
      </c>
      <c r="AD34" s="9">
        <v>11</v>
      </c>
      <c r="AE34" s="9">
        <v>2</v>
      </c>
      <c r="AF34" s="9">
        <v>2</v>
      </c>
      <c r="AG34" s="9">
        <v>0</v>
      </c>
      <c r="AH34" s="9">
        <v>0</v>
      </c>
      <c r="AI34" s="9">
        <v>0</v>
      </c>
      <c r="AJ34" s="9">
        <v>22</v>
      </c>
      <c r="AK34" s="9">
        <v>2</v>
      </c>
      <c r="AL34" s="9">
        <v>0</v>
      </c>
      <c r="AM34" s="9">
        <v>0</v>
      </c>
      <c r="AN34" s="9">
        <v>9</v>
      </c>
      <c r="AO34" s="9">
        <v>2</v>
      </c>
      <c r="AP34" s="9">
        <v>2</v>
      </c>
      <c r="AQ34" s="9">
        <v>6</v>
      </c>
      <c r="AR34" s="9">
        <v>1</v>
      </c>
      <c r="AS34" s="9">
        <v>74</v>
      </c>
      <c r="AT34" s="9">
        <v>35</v>
      </c>
      <c r="AU34" s="9">
        <v>6</v>
      </c>
      <c r="AV34" s="9">
        <v>72</v>
      </c>
      <c r="AW34" s="9">
        <v>7</v>
      </c>
      <c r="AX34" s="9">
        <f t="shared" si="0"/>
        <v>746</v>
      </c>
    </row>
    <row r="35" spans="1:50" x14ac:dyDescent="0.35">
      <c r="A35" s="5"/>
      <c r="B35" s="9" t="s">
        <v>85</v>
      </c>
      <c r="C35" s="9">
        <v>0</v>
      </c>
      <c r="D35" s="9">
        <v>31</v>
      </c>
      <c r="E35" s="9">
        <v>5</v>
      </c>
      <c r="F35" s="9">
        <v>0</v>
      </c>
      <c r="G35" s="9">
        <v>50</v>
      </c>
      <c r="H35" s="9">
        <v>0</v>
      </c>
      <c r="I35" s="9">
        <v>2</v>
      </c>
      <c r="J35" s="9">
        <v>785</v>
      </c>
      <c r="K35" s="9">
        <v>14</v>
      </c>
      <c r="L35" s="9">
        <v>0</v>
      </c>
      <c r="M35" s="9">
        <v>20</v>
      </c>
      <c r="N35" s="9">
        <v>11</v>
      </c>
      <c r="O35" s="9">
        <v>164</v>
      </c>
      <c r="P35" s="9">
        <v>87</v>
      </c>
      <c r="Q35" s="9">
        <v>0</v>
      </c>
      <c r="R35" s="9">
        <v>1</v>
      </c>
      <c r="S35" s="9">
        <v>2</v>
      </c>
      <c r="T35" s="9">
        <v>1</v>
      </c>
      <c r="U35" s="9">
        <v>0</v>
      </c>
      <c r="V35" s="9">
        <v>90</v>
      </c>
      <c r="W35" s="9">
        <v>8</v>
      </c>
      <c r="X35" s="9">
        <v>0</v>
      </c>
      <c r="Y35" s="9">
        <v>3</v>
      </c>
      <c r="Z35" s="9">
        <v>0</v>
      </c>
      <c r="AA35" s="9">
        <v>0</v>
      </c>
      <c r="AB35" s="9">
        <v>0</v>
      </c>
      <c r="AC35" s="9">
        <v>0</v>
      </c>
      <c r="AD35" s="9">
        <v>32</v>
      </c>
      <c r="AE35" s="9">
        <v>8</v>
      </c>
      <c r="AF35" s="9">
        <v>0</v>
      </c>
      <c r="AG35" s="9">
        <v>0</v>
      </c>
      <c r="AH35" s="9">
        <v>0</v>
      </c>
      <c r="AI35" s="9">
        <v>0</v>
      </c>
      <c r="AJ35" s="9">
        <v>82</v>
      </c>
      <c r="AK35" s="9">
        <v>2</v>
      </c>
      <c r="AL35" s="9">
        <v>1</v>
      </c>
      <c r="AM35" s="9">
        <v>0</v>
      </c>
      <c r="AN35" s="9">
        <v>5</v>
      </c>
      <c r="AO35" s="9">
        <v>7</v>
      </c>
      <c r="AP35" s="9">
        <v>15</v>
      </c>
      <c r="AQ35" s="9">
        <v>13</v>
      </c>
      <c r="AR35" s="9">
        <v>5</v>
      </c>
      <c r="AS35" s="9">
        <v>341</v>
      </c>
      <c r="AT35" s="9">
        <v>12</v>
      </c>
      <c r="AU35" s="9">
        <v>9</v>
      </c>
      <c r="AV35" s="9">
        <v>323</v>
      </c>
      <c r="AW35" s="9">
        <v>15</v>
      </c>
      <c r="AX35" s="9">
        <f t="shared" si="0"/>
        <v>2144</v>
      </c>
    </row>
    <row r="36" spans="1:50" x14ac:dyDescent="0.35">
      <c r="A36" s="4"/>
      <c r="B36" s="10" t="s">
        <v>86</v>
      </c>
      <c r="C36" s="10">
        <v>0</v>
      </c>
      <c r="D36" s="10">
        <v>51</v>
      </c>
      <c r="E36" s="10">
        <v>30</v>
      </c>
      <c r="F36" s="10">
        <v>0</v>
      </c>
      <c r="G36" s="10">
        <v>65</v>
      </c>
      <c r="H36" s="10">
        <v>10</v>
      </c>
      <c r="I36" s="10">
        <v>5</v>
      </c>
      <c r="J36" s="10">
        <v>1236</v>
      </c>
      <c r="K36" s="10">
        <v>13</v>
      </c>
      <c r="L36" s="10">
        <v>0</v>
      </c>
      <c r="M36" s="10">
        <v>40</v>
      </c>
      <c r="N36" s="10">
        <v>28</v>
      </c>
      <c r="O36" s="10">
        <v>464</v>
      </c>
      <c r="P36" s="10">
        <v>97</v>
      </c>
      <c r="Q36" s="10">
        <v>0</v>
      </c>
      <c r="R36" s="10">
        <v>0</v>
      </c>
      <c r="S36" s="10">
        <v>1</v>
      </c>
      <c r="T36" s="10">
        <v>2</v>
      </c>
      <c r="U36" s="10">
        <v>0</v>
      </c>
      <c r="V36" s="10">
        <v>165</v>
      </c>
      <c r="W36" s="10">
        <v>18</v>
      </c>
      <c r="X36" s="10">
        <v>0</v>
      </c>
      <c r="Y36" s="10">
        <v>26</v>
      </c>
      <c r="Z36" s="10">
        <v>1</v>
      </c>
      <c r="AA36" s="10">
        <v>0</v>
      </c>
      <c r="AB36" s="10">
        <v>0</v>
      </c>
      <c r="AC36" s="10">
        <v>0</v>
      </c>
      <c r="AD36" s="10">
        <v>68</v>
      </c>
      <c r="AE36" s="10">
        <v>23</v>
      </c>
      <c r="AF36" s="10">
        <v>3</v>
      </c>
      <c r="AG36" s="10">
        <v>3</v>
      </c>
      <c r="AH36" s="10">
        <v>0</v>
      </c>
      <c r="AI36" s="10">
        <v>0</v>
      </c>
      <c r="AJ36" s="10">
        <v>155</v>
      </c>
      <c r="AK36" s="10">
        <v>0</v>
      </c>
      <c r="AL36" s="10">
        <v>0</v>
      </c>
      <c r="AM36" s="10">
        <v>0</v>
      </c>
      <c r="AN36" s="10">
        <v>6</v>
      </c>
      <c r="AO36" s="10">
        <v>8</v>
      </c>
      <c r="AP36" s="10">
        <v>15</v>
      </c>
      <c r="AQ36" s="10">
        <v>28</v>
      </c>
      <c r="AR36" s="10">
        <v>5</v>
      </c>
      <c r="AS36" s="10">
        <v>1004</v>
      </c>
      <c r="AT36" s="10">
        <v>37</v>
      </c>
      <c r="AU36" s="10">
        <v>30</v>
      </c>
      <c r="AV36" s="10">
        <v>493</v>
      </c>
      <c r="AW36" s="10">
        <v>31</v>
      </c>
      <c r="AX36" s="10">
        <f t="shared" si="0"/>
        <v>4161</v>
      </c>
    </row>
    <row r="37" spans="1:50" x14ac:dyDescent="0.35">
      <c r="A37" s="3" t="s">
        <v>87</v>
      </c>
      <c r="B37" s="11" t="s">
        <v>88</v>
      </c>
      <c r="C37" s="11">
        <v>0</v>
      </c>
      <c r="D37" s="11">
        <v>44</v>
      </c>
      <c r="E37" s="11">
        <v>26</v>
      </c>
      <c r="F37" s="11">
        <v>0</v>
      </c>
      <c r="G37" s="11">
        <v>112</v>
      </c>
      <c r="H37" s="11">
        <v>0</v>
      </c>
      <c r="I37" s="11">
        <v>0</v>
      </c>
      <c r="J37" s="11">
        <v>408</v>
      </c>
      <c r="K37" s="11">
        <v>17</v>
      </c>
      <c r="L37" s="11">
        <v>0</v>
      </c>
      <c r="M37" s="11">
        <v>25</v>
      </c>
      <c r="N37" s="11">
        <v>7</v>
      </c>
      <c r="O37" s="11">
        <v>149</v>
      </c>
      <c r="P37" s="11">
        <v>57</v>
      </c>
      <c r="Q37" s="11">
        <v>0</v>
      </c>
      <c r="R37" s="11">
        <v>0</v>
      </c>
      <c r="S37" s="11">
        <v>1</v>
      </c>
      <c r="T37" s="11">
        <v>0</v>
      </c>
      <c r="U37" s="11">
        <v>0</v>
      </c>
      <c r="V37" s="11">
        <v>142</v>
      </c>
      <c r="W37" s="11">
        <v>2</v>
      </c>
      <c r="X37" s="11">
        <v>1</v>
      </c>
      <c r="Y37" s="11">
        <v>4</v>
      </c>
      <c r="Z37" s="11">
        <v>1</v>
      </c>
      <c r="AA37" s="11">
        <v>0</v>
      </c>
      <c r="AB37" s="11">
        <v>0</v>
      </c>
      <c r="AC37" s="11">
        <v>2</v>
      </c>
      <c r="AD37" s="11">
        <v>42</v>
      </c>
      <c r="AE37" s="11">
        <v>16</v>
      </c>
      <c r="AF37" s="11">
        <v>4</v>
      </c>
      <c r="AG37" s="11">
        <v>5</v>
      </c>
      <c r="AH37" s="11">
        <v>0</v>
      </c>
      <c r="AI37" s="11">
        <v>0</v>
      </c>
      <c r="AJ37" s="11">
        <v>30</v>
      </c>
      <c r="AK37" s="11">
        <v>2</v>
      </c>
      <c r="AL37" s="11">
        <v>1</v>
      </c>
      <c r="AM37" s="11">
        <v>0</v>
      </c>
      <c r="AN37" s="11">
        <v>23</v>
      </c>
      <c r="AO37" s="11">
        <v>14</v>
      </c>
      <c r="AP37" s="11">
        <v>14</v>
      </c>
      <c r="AQ37" s="11">
        <v>37</v>
      </c>
      <c r="AR37" s="11">
        <v>6</v>
      </c>
      <c r="AS37" s="11">
        <v>55</v>
      </c>
      <c r="AT37" s="11">
        <v>47</v>
      </c>
      <c r="AU37" s="11">
        <v>20</v>
      </c>
      <c r="AV37" s="11">
        <v>240</v>
      </c>
      <c r="AW37" s="11">
        <v>17</v>
      </c>
      <c r="AX37" s="11">
        <f t="shared" si="0"/>
        <v>1571</v>
      </c>
    </row>
    <row r="38" spans="1:50" x14ac:dyDescent="0.35">
      <c r="A38" s="5"/>
      <c r="B38" s="9" t="s">
        <v>89</v>
      </c>
      <c r="C38" s="9">
        <v>0</v>
      </c>
      <c r="D38" s="9">
        <v>17</v>
      </c>
      <c r="E38" s="9">
        <v>70</v>
      </c>
      <c r="F38" s="9">
        <v>0</v>
      </c>
      <c r="G38" s="9">
        <v>84</v>
      </c>
      <c r="H38" s="9">
        <v>0</v>
      </c>
      <c r="I38" s="9">
        <v>4</v>
      </c>
      <c r="J38" s="9">
        <v>329</v>
      </c>
      <c r="K38" s="9">
        <v>4</v>
      </c>
      <c r="L38" s="9">
        <v>0</v>
      </c>
      <c r="M38" s="9">
        <v>5</v>
      </c>
      <c r="N38" s="9">
        <v>4</v>
      </c>
      <c r="O38" s="9">
        <v>111</v>
      </c>
      <c r="P38" s="9">
        <v>51</v>
      </c>
      <c r="Q38" s="9">
        <v>0</v>
      </c>
      <c r="R38" s="9">
        <v>0</v>
      </c>
      <c r="S38" s="9">
        <v>1</v>
      </c>
      <c r="T38" s="9">
        <v>2</v>
      </c>
      <c r="U38" s="9">
        <v>0</v>
      </c>
      <c r="V38" s="9">
        <v>116</v>
      </c>
      <c r="W38" s="9">
        <v>1</v>
      </c>
      <c r="X38" s="9">
        <v>0</v>
      </c>
      <c r="Y38" s="9">
        <v>8</v>
      </c>
      <c r="Z38" s="9">
        <v>1</v>
      </c>
      <c r="AA38" s="9">
        <v>1</v>
      </c>
      <c r="AB38" s="9">
        <v>0</v>
      </c>
      <c r="AC38" s="9">
        <v>3</v>
      </c>
      <c r="AD38" s="9">
        <v>19</v>
      </c>
      <c r="AE38" s="9">
        <v>4</v>
      </c>
      <c r="AF38" s="9">
        <v>6</v>
      </c>
      <c r="AG38" s="9">
        <v>1</v>
      </c>
      <c r="AH38" s="9">
        <v>0</v>
      </c>
      <c r="AI38" s="9">
        <v>0</v>
      </c>
      <c r="AJ38" s="9">
        <v>14</v>
      </c>
      <c r="AK38" s="9">
        <v>2</v>
      </c>
      <c r="AL38" s="9">
        <v>1</v>
      </c>
      <c r="AM38" s="9">
        <v>0</v>
      </c>
      <c r="AN38" s="9">
        <v>22</v>
      </c>
      <c r="AO38" s="9">
        <v>4</v>
      </c>
      <c r="AP38" s="9">
        <v>6</v>
      </c>
      <c r="AQ38" s="9">
        <v>18</v>
      </c>
      <c r="AR38" s="9">
        <v>6</v>
      </c>
      <c r="AS38" s="9">
        <v>151</v>
      </c>
      <c r="AT38" s="9">
        <v>77</v>
      </c>
      <c r="AU38" s="9">
        <v>10</v>
      </c>
      <c r="AV38" s="9">
        <v>226</v>
      </c>
      <c r="AW38" s="9">
        <v>13</v>
      </c>
      <c r="AX38" s="9">
        <f t="shared" si="0"/>
        <v>1392</v>
      </c>
    </row>
    <row r="39" spans="1:50" x14ac:dyDescent="0.35">
      <c r="A39" s="4"/>
      <c r="B39" s="10" t="s">
        <v>90</v>
      </c>
      <c r="C39" s="10">
        <v>0</v>
      </c>
      <c r="D39" s="10">
        <v>71</v>
      </c>
      <c r="E39" s="10">
        <v>38</v>
      </c>
      <c r="F39" s="10">
        <v>0</v>
      </c>
      <c r="G39" s="10">
        <v>75</v>
      </c>
      <c r="H39" s="10">
        <v>0</v>
      </c>
      <c r="I39" s="10">
        <v>5</v>
      </c>
      <c r="J39" s="10">
        <v>602</v>
      </c>
      <c r="K39" s="10">
        <v>53</v>
      </c>
      <c r="L39" s="10">
        <v>2</v>
      </c>
      <c r="M39" s="10">
        <v>26</v>
      </c>
      <c r="N39" s="10">
        <v>18</v>
      </c>
      <c r="O39" s="10">
        <v>200</v>
      </c>
      <c r="P39" s="10">
        <v>103</v>
      </c>
      <c r="Q39" s="10">
        <v>4</v>
      </c>
      <c r="R39" s="10">
        <v>3</v>
      </c>
      <c r="S39" s="10">
        <v>2</v>
      </c>
      <c r="T39" s="10">
        <v>11</v>
      </c>
      <c r="U39" s="10">
        <v>0</v>
      </c>
      <c r="V39" s="10">
        <v>150</v>
      </c>
      <c r="W39" s="10">
        <v>9</v>
      </c>
      <c r="X39" s="10">
        <v>1</v>
      </c>
      <c r="Y39" s="10">
        <v>9</v>
      </c>
      <c r="Z39" s="10">
        <v>1</v>
      </c>
      <c r="AA39" s="10">
        <v>0</v>
      </c>
      <c r="AB39" s="10">
        <v>0</v>
      </c>
      <c r="AC39" s="10">
        <v>1</v>
      </c>
      <c r="AD39" s="10">
        <v>57</v>
      </c>
      <c r="AE39" s="10">
        <v>27</v>
      </c>
      <c r="AF39" s="10">
        <v>17</v>
      </c>
      <c r="AG39" s="10">
        <v>2</v>
      </c>
      <c r="AH39" s="10">
        <v>1</v>
      </c>
      <c r="AI39" s="10">
        <v>0</v>
      </c>
      <c r="AJ39" s="10">
        <v>40</v>
      </c>
      <c r="AK39" s="10">
        <v>3</v>
      </c>
      <c r="AL39" s="10">
        <v>1</v>
      </c>
      <c r="AM39" s="10">
        <v>1</v>
      </c>
      <c r="AN39" s="10">
        <v>10</v>
      </c>
      <c r="AO39" s="10">
        <v>15</v>
      </c>
      <c r="AP39" s="10">
        <v>19</v>
      </c>
      <c r="AQ39" s="10">
        <v>17</v>
      </c>
      <c r="AR39" s="10">
        <v>3</v>
      </c>
      <c r="AS39" s="10">
        <v>64</v>
      </c>
      <c r="AT39" s="10">
        <v>10</v>
      </c>
      <c r="AU39" s="10">
        <v>10</v>
      </c>
      <c r="AV39" s="10">
        <v>189</v>
      </c>
      <c r="AW39" s="10">
        <v>16</v>
      </c>
      <c r="AX39" s="10">
        <f t="shared" si="0"/>
        <v>1886</v>
      </c>
    </row>
    <row r="40" spans="1:50" x14ac:dyDescent="0.35">
      <c r="B40" s="12"/>
      <c r="C40" s="13"/>
      <c r="D40" s="12"/>
      <c r="E40" s="14"/>
      <c r="F40" s="14"/>
      <c r="G40" s="12"/>
      <c r="H40" s="12"/>
      <c r="I40" s="12"/>
      <c r="J40" s="12"/>
      <c r="K40" s="12"/>
      <c r="L40" s="12"/>
      <c r="M40" s="12"/>
      <c r="N40" s="12"/>
      <c r="P40" s="12"/>
      <c r="Q40" s="12"/>
      <c r="R40" s="12"/>
      <c r="S40" s="12"/>
      <c r="T40" s="12"/>
    </row>
    <row r="41" spans="1:50" x14ac:dyDescent="0.35">
      <c r="A41" t="s">
        <v>91</v>
      </c>
      <c r="B41" s="12"/>
      <c r="C41" s="12"/>
      <c r="D41" s="12"/>
      <c r="E41" s="12"/>
      <c r="F41" s="12"/>
      <c r="G41" s="12"/>
      <c r="H41" s="12"/>
      <c r="I41" s="12"/>
      <c r="J41" s="12"/>
      <c r="K41" s="12"/>
      <c r="L41" s="12"/>
      <c r="M41" s="12"/>
      <c r="N41" s="12"/>
      <c r="P41" s="12"/>
      <c r="Q41" s="12"/>
      <c r="R41" s="12"/>
      <c r="S41" s="12"/>
      <c r="T41" s="12"/>
    </row>
    <row r="42" spans="1:50" x14ac:dyDescent="0.35">
      <c r="A42" t="s">
        <v>92</v>
      </c>
    </row>
    <row r="44" spans="1:50" ht="18.5" x14ac:dyDescent="0.35">
      <c r="A44" s="15" t="s">
        <v>93</v>
      </c>
    </row>
    <row r="45" spans="1:50" ht="18.5" x14ac:dyDescent="0.35">
      <c r="A45" s="16" t="s">
        <v>94</v>
      </c>
      <c r="E45" s="17"/>
    </row>
    <row r="46" spans="1:50" x14ac:dyDescent="0.35">
      <c r="A46" s="16" t="s">
        <v>95</v>
      </c>
    </row>
  </sheetData>
  <pageMargins left="0.70866141732283472" right="0.70866141732283472" top="0.74803149606299213" bottom="0.74803149606299213" header="0.31496062992125984" footer="0.31496062992125984"/>
  <pageSetup paperSize="9" scale="7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X46"/>
  <sheetViews>
    <sheetView topLeftCell="S1" zoomScale="70" zoomScaleNormal="70" workbookViewId="0">
      <selection activeCell="AX8" sqref="AX8"/>
    </sheetView>
  </sheetViews>
  <sheetFormatPr defaultRowHeight="15.5" x14ac:dyDescent="0.35"/>
  <cols>
    <col min="1" max="1" width="20.23046875" customWidth="1"/>
    <col min="2" max="2" width="35.23046875" customWidth="1"/>
    <col min="3" max="6" width="8.765625" customWidth="1"/>
    <col min="7" max="7" width="10" bestFit="1" customWidth="1"/>
    <col min="8" max="8" width="8.765625" customWidth="1"/>
    <col min="9" max="9" width="13.53515625" bestFit="1" customWidth="1"/>
    <col min="10" max="15" width="8.765625" customWidth="1"/>
    <col min="16" max="16" width="13.23046875" bestFit="1" customWidth="1"/>
    <col min="17" max="22" width="8.765625" customWidth="1"/>
    <col min="23" max="23" width="11.23046875" bestFit="1" customWidth="1"/>
    <col min="24" max="24" width="8.765625" customWidth="1"/>
    <col min="25" max="25" width="10.765625" bestFit="1" customWidth="1"/>
    <col min="26" max="27" width="8.765625" customWidth="1"/>
    <col min="28" max="28" width="14.23046875" customWidth="1"/>
    <col min="29" max="29" width="8.765625" customWidth="1"/>
    <col min="30" max="30" width="10.23046875" customWidth="1"/>
    <col min="31" max="38" width="8.765625" customWidth="1"/>
    <col min="39" max="39" width="9.765625" customWidth="1"/>
    <col min="40" max="42" width="8.765625" customWidth="1"/>
    <col min="43" max="43" width="9.53515625" customWidth="1"/>
    <col min="44" max="46" width="8.765625" customWidth="1"/>
    <col min="47" max="48" width="12.765625" customWidth="1"/>
    <col min="49" max="49" width="14.23046875" customWidth="1"/>
    <col min="50" max="50" width="6.765625" customWidth="1"/>
  </cols>
  <sheetData>
    <row r="1" spans="1:50" ht="20" x14ac:dyDescent="0.4">
      <c r="A1" s="1" t="s">
        <v>0</v>
      </c>
    </row>
    <row r="2" spans="1:50" ht="17.5" x14ac:dyDescent="0.35">
      <c r="A2" s="2" t="s">
        <v>98</v>
      </c>
    </row>
    <row r="4" spans="1:50" x14ac:dyDescent="0.35">
      <c r="A4" s="3" t="s">
        <v>2</v>
      </c>
      <c r="B4" s="3"/>
      <c r="C4" s="7" t="s">
        <v>3</v>
      </c>
      <c r="D4" s="7" t="s">
        <v>4</v>
      </c>
      <c r="E4" s="7" t="s">
        <v>5</v>
      </c>
      <c r="F4" s="7" t="s">
        <v>6</v>
      </c>
      <c r="G4" s="7" t="s">
        <v>7</v>
      </c>
      <c r="H4" s="7" t="s">
        <v>8</v>
      </c>
      <c r="I4" s="7" t="s">
        <v>9</v>
      </c>
      <c r="J4" s="7" t="s">
        <v>10</v>
      </c>
      <c r="K4" s="7" t="s">
        <v>11</v>
      </c>
      <c r="L4" s="7" t="s">
        <v>12</v>
      </c>
      <c r="M4" s="7" t="s">
        <v>13</v>
      </c>
      <c r="N4" s="7" t="s">
        <v>14</v>
      </c>
      <c r="O4" s="7" t="s">
        <v>15</v>
      </c>
      <c r="P4" s="7" t="s">
        <v>16</v>
      </c>
      <c r="Q4" s="7" t="s">
        <v>17</v>
      </c>
      <c r="R4" s="7" t="s">
        <v>18</v>
      </c>
      <c r="S4" s="7" t="s">
        <v>19</v>
      </c>
      <c r="T4" s="7" t="s">
        <v>20</v>
      </c>
      <c r="U4" s="7" t="s">
        <v>21</v>
      </c>
      <c r="V4" s="7" t="s">
        <v>22</v>
      </c>
      <c r="W4" s="7" t="s">
        <v>23</v>
      </c>
      <c r="X4" s="7" t="s">
        <v>24</v>
      </c>
      <c r="Y4" s="7" t="s">
        <v>25</v>
      </c>
      <c r="Z4" s="7" t="s">
        <v>26</v>
      </c>
      <c r="AA4" s="7" t="s">
        <v>27</v>
      </c>
      <c r="AB4" s="7" t="s">
        <v>28</v>
      </c>
      <c r="AC4" s="7" t="s">
        <v>29</v>
      </c>
      <c r="AD4" s="7" t="s">
        <v>30</v>
      </c>
      <c r="AE4" s="7" t="s">
        <v>31</v>
      </c>
      <c r="AF4" s="7" t="s">
        <v>32</v>
      </c>
      <c r="AG4" s="7" t="s">
        <v>33</v>
      </c>
      <c r="AH4" s="7" t="s">
        <v>34</v>
      </c>
      <c r="AI4" s="7" t="s">
        <v>35</v>
      </c>
      <c r="AJ4" s="7" t="s">
        <v>36</v>
      </c>
      <c r="AK4" s="7" t="s">
        <v>37</v>
      </c>
      <c r="AL4" s="7" t="s">
        <v>38</v>
      </c>
      <c r="AM4" s="7" t="s">
        <v>39</v>
      </c>
      <c r="AN4" s="7" t="s">
        <v>40</v>
      </c>
      <c r="AO4" s="7" t="s">
        <v>41</v>
      </c>
      <c r="AP4" s="7" t="s">
        <v>42</v>
      </c>
      <c r="AQ4" s="7" t="s">
        <v>43</v>
      </c>
      <c r="AR4" s="7" t="s">
        <v>44</v>
      </c>
      <c r="AS4" s="7" t="s">
        <v>45</v>
      </c>
      <c r="AT4" s="7" t="s">
        <v>46</v>
      </c>
      <c r="AU4" s="7" t="s">
        <v>47</v>
      </c>
      <c r="AV4" s="7" t="s">
        <v>48</v>
      </c>
      <c r="AW4" s="7" t="s">
        <v>49</v>
      </c>
      <c r="AX4" s="7" t="s">
        <v>50</v>
      </c>
    </row>
    <row r="5" spans="1:50" x14ac:dyDescent="0.35">
      <c r="A5" s="3" t="s">
        <v>51</v>
      </c>
      <c r="B5" s="8" t="s">
        <v>52</v>
      </c>
      <c r="C5" s="8">
        <v>0</v>
      </c>
      <c r="D5" s="8">
        <v>122</v>
      </c>
      <c r="E5" s="8">
        <v>30</v>
      </c>
      <c r="F5" s="8">
        <v>0</v>
      </c>
      <c r="G5" s="8">
        <v>282</v>
      </c>
      <c r="H5" s="8">
        <v>0</v>
      </c>
      <c r="I5" s="8">
        <v>4</v>
      </c>
      <c r="J5" s="8">
        <v>1184</v>
      </c>
      <c r="K5" s="8">
        <v>36</v>
      </c>
      <c r="L5" s="8">
        <v>2</v>
      </c>
      <c r="M5" s="8">
        <v>27</v>
      </c>
      <c r="N5" s="8">
        <v>30</v>
      </c>
      <c r="O5" s="8">
        <v>423</v>
      </c>
      <c r="P5" s="8">
        <v>131</v>
      </c>
      <c r="Q5" s="8">
        <v>0</v>
      </c>
      <c r="R5" s="8">
        <v>1</v>
      </c>
      <c r="S5" s="8">
        <v>1</v>
      </c>
      <c r="T5" s="8">
        <v>4</v>
      </c>
      <c r="U5" s="8">
        <v>0</v>
      </c>
      <c r="V5" s="8">
        <v>134</v>
      </c>
      <c r="W5" s="8">
        <v>6</v>
      </c>
      <c r="X5" s="8">
        <v>2</v>
      </c>
      <c r="Y5" s="8">
        <v>18</v>
      </c>
      <c r="Z5" s="8">
        <v>1</v>
      </c>
      <c r="AA5" s="8">
        <v>0</v>
      </c>
      <c r="AB5" s="8">
        <v>0</v>
      </c>
      <c r="AC5" s="8">
        <v>1</v>
      </c>
      <c r="AD5" s="8">
        <v>151</v>
      </c>
      <c r="AE5" s="8">
        <v>9</v>
      </c>
      <c r="AF5" s="8">
        <v>8</v>
      </c>
      <c r="AG5" s="8">
        <v>0</v>
      </c>
      <c r="AH5" s="8">
        <v>1</v>
      </c>
      <c r="AI5" s="8">
        <v>0</v>
      </c>
      <c r="AJ5" s="8">
        <v>33</v>
      </c>
      <c r="AK5" s="8">
        <v>8</v>
      </c>
      <c r="AL5" s="8">
        <v>0</v>
      </c>
      <c r="AM5" s="8">
        <v>0</v>
      </c>
      <c r="AN5" s="8">
        <v>8</v>
      </c>
      <c r="AO5" s="8">
        <v>5</v>
      </c>
      <c r="AP5" s="8">
        <v>32</v>
      </c>
      <c r="AQ5" s="8">
        <v>58</v>
      </c>
      <c r="AR5" s="8">
        <v>8</v>
      </c>
      <c r="AS5" s="8">
        <v>880</v>
      </c>
      <c r="AT5" s="8">
        <v>331</v>
      </c>
      <c r="AU5" s="8">
        <v>27</v>
      </c>
      <c r="AV5" s="8">
        <v>617</v>
      </c>
      <c r="AW5" s="8">
        <v>31</v>
      </c>
      <c r="AX5" s="8">
        <f>SUM(C5:AW5)</f>
        <v>4646</v>
      </c>
    </row>
    <row r="6" spans="1:50" x14ac:dyDescent="0.35">
      <c r="A6" s="5"/>
      <c r="B6" s="9" t="s">
        <v>53</v>
      </c>
      <c r="C6" s="9">
        <v>0</v>
      </c>
      <c r="D6" s="9">
        <v>15</v>
      </c>
      <c r="E6" s="9">
        <v>10</v>
      </c>
      <c r="F6" s="9">
        <v>0</v>
      </c>
      <c r="G6" s="9">
        <v>40</v>
      </c>
      <c r="H6" s="9">
        <v>0</v>
      </c>
      <c r="I6" s="9">
        <v>1</v>
      </c>
      <c r="J6" s="9">
        <v>143</v>
      </c>
      <c r="K6" s="9">
        <v>36</v>
      </c>
      <c r="L6" s="9">
        <v>0</v>
      </c>
      <c r="M6" s="9">
        <v>5</v>
      </c>
      <c r="N6" s="9">
        <v>22</v>
      </c>
      <c r="O6" s="9">
        <v>124</v>
      </c>
      <c r="P6" s="9">
        <v>24</v>
      </c>
      <c r="Q6" s="9">
        <v>1</v>
      </c>
      <c r="R6" s="9">
        <v>0</v>
      </c>
      <c r="S6" s="9">
        <v>0</v>
      </c>
      <c r="T6" s="9">
        <v>5</v>
      </c>
      <c r="U6" s="9">
        <v>0</v>
      </c>
      <c r="V6" s="9">
        <v>16</v>
      </c>
      <c r="W6" s="9">
        <v>0</v>
      </c>
      <c r="X6" s="9">
        <v>0</v>
      </c>
      <c r="Y6" s="9">
        <v>2</v>
      </c>
      <c r="Z6" s="9">
        <v>0</v>
      </c>
      <c r="AA6" s="9">
        <v>0</v>
      </c>
      <c r="AB6" s="9">
        <v>0</v>
      </c>
      <c r="AC6" s="9">
        <v>1</v>
      </c>
      <c r="AD6" s="9">
        <v>51</v>
      </c>
      <c r="AE6" s="9">
        <v>1</v>
      </c>
      <c r="AF6" s="9">
        <v>4</v>
      </c>
      <c r="AG6" s="9">
        <v>0</v>
      </c>
      <c r="AH6" s="9">
        <v>0</v>
      </c>
      <c r="AI6" s="9">
        <v>0</v>
      </c>
      <c r="AJ6" s="9">
        <v>42</v>
      </c>
      <c r="AK6" s="9">
        <v>0</v>
      </c>
      <c r="AL6" s="9">
        <v>0</v>
      </c>
      <c r="AM6" s="9">
        <v>0</v>
      </c>
      <c r="AN6" s="9">
        <v>8</v>
      </c>
      <c r="AO6" s="9">
        <v>5</v>
      </c>
      <c r="AP6" s="9">
        <v>23</v>
      </c>
      <c r="AQ6" s="9">
        <v>29</v>
      </c>
      <c r="AR6" s="9">
        <v>7</v>
      </c>
      <c r="AS6" s="9">
        <v>415</v>
      </c>
      <c r="AT6" s="9">
        <v>153</v>
      </c>
      <c r="AU6" s="9">
        <v>17</v>
      </c>
      <c r="AV6" s="9">
        <v>274</v>
      </c>
      <c r="AW6" s="9">
        <v>36</v>
      </c>
      <c r="AX6" s="9">
        <f t="shared" ref="AX6:AX39" si="0">SUM(C6:AW6)</f>
        <v>1510</v>
      </c>
    </row>
    <row r="7" spans="1:50" x14ac:dyDescent="0.35">
      <c r="A7" s="5"/>
      <c r="B7" s="9" t="s">
        <v>54</v>
      </c>
      <c r="C7" s="9">
        <v>0</v>
      </c>
      <c r="D7" s="9">
        <v>3</v>
      </c>
      <c r="E7" s="9">
        <v>9</v>
      </c>
      <c r="F7" s="9">
        <v>0</v>
      </c>
      <c r="G7" s="9">
        <v>20</v>
      </c>
      <c r="H7" s="9">
        <v>0</v>
      </c>
      <c r="I7" s="9">
        <v>0</v>
      </c>
      <c r="J7" s="9">
        <v>154</v>
      </c>
      <c r="K7" s="9">
        <v>7</v>
      </c>
      <c r="L7" s="9">
        <v>0</v>
      </c>
      <c r="M7" s="9">
        <v>6</v>
      </c>
      <c r="N7" s="9">
        <v>53</v>
      </c>
      <c r="O7" s="9">
        <v>183</v>
      </c>
      <c r="P7" s="9">
        <v>32</v>
      </c>
      <c r="Q7" s="9">
        <v>0</v>
      </c>
      <c r="R7" s="9">
        <v>0</v>
      </c>
      <c r="S7" s="9">
        <v>0</v>
      </c>
      <c r="T7" s="9">
        <v>8</v>
      </c>
      <c r="U7" s="9">
        <v>0</v>
      </c>
      <c r="V7" s="9">
        <v>17</v>
      </c>
      <c r="W7" s="9">
        <v>0</v>
      </c>
      <c r="X7" s="9">
        <v>0</v>
      </c>
      <c r="Y7" s="9">
        <v>16</v>
      </c>
      <c r="Z7" s="9">
        <v>0</v>
      </c>
      <c r="AA7" s="9">
        <v>0</v>
      </c>
      <c r="AB7" s="9">
        <v>0</v>
      </c>
      <c r="AC7" s="9">
        <v>0</v>
      </c>
      <c r="AD7" s="9">
        <v>41</v>
      </c>
      <c r="AE7" s="9">
        <v>3</v>
      </c>
      <c r="AF7" s="9">
        <v>1</v>
      </c>
      <c r="AG7" s="9">
        <v>0</v>
      </c>
      <c r="AH7" s="9">
        <v>0</v>
      </c>
      <c r="AI7" s="9">
        <v>0</v>
      </c>
      <c r="AJ7" s="9">
        <v>175</v>
      </c>
      <c r="AK7" s="9">
        <v>0</v>
      </c>
      <c r="AL7" s="9">
        <v>0</v>
      </c>
      <c r="AM7" s="9">
        <v>0</v>
      </c>
      <c r="AN7" s="9">
        <v>3</v>
      </c>
      <c r="AO7" s="9">
        <v>3</v>
      </c>
      <c r="AP7" s="9">
        <v>76</v>
      </c>
      <c r="AQ7" s="9">
        <v>155</v>
      </c>
      <c r="AR7" s="9">
        <v>2</v>
      </c>
      <c r="AS7" s="9">
        <v>278</v>
      </c>
      <c r="AT7" s="9">
        <v>142</v>
      </c>
      <c r="AU7" s="9">
        <v>19</v>
      </c>
      <c r="AV7" s="9">
        <v>381</v>
      </c>
      <c r="AW7" s="9">
        <v>19</v>
      </c>
      <c r="AX7" s="9">
        <f t="shared" si="0"/>
        <v>1806</v>
      </c>
    </row>
    <row r="8" spans="1:50" x14ac:dyDescent="0.35">
      <c r="A8" s="5"/>
      <c r="B8" s="9" t="s">
        <v>55</v>
      </c>
      <c r="C8" s="9">
        <v>0</v>
      </c>
      <c r="D8" s="9">
        <v>8</v>
      </c>
      <c r="E8" s="9">
        <v>7</v>
      </c>
      <c r="F8" s="9">
        <v>1</v>
      </c>
      <c r="G8" s="9">
        <v>30</v>
      </c>
      <c r="H8" s="9">
        <v>0</v>
      </c>
      <c r="I8" s="9">
        <v>1</v>
      </c>
      <c r="J8" s="9">
        <v>255</v>
      </c>
      <c r="K8" s="9">
        <v>7</v>
      </c>
      <c r="L8" s="9">
        <v>0</v>
      </c>
      <c r="M8" s="9">
        <v>23</v>
      </c>
      <c r="N8" s="9">
        <v>123</v>
      </c>
      <c r="O8" s="9">
        <v>334</v>
      </c>
      <c r="P8" s="9">
        <v>68</v>
      </c>
      <c r="Q8" s="9">
        <v>0</v>
      </c>
      <c r="R8" s="9">
        <v>0</v>
      </c>
      <c r="S8" s="9">
        <v>0</v>
      </c>
      <c r="T8" s="9">
        <v>28</v>
      </c>
      <c r="U8" s="9">
        <v>0</v>
      </c>
      <c r="V8" s="9">
        <v>26</v>
      </c>
      <c r="W8" s="9">
        <v>0</v>
      </c>
      <c r="X8" s="9">
        <v>0</v>
      </c>
      <c r="Y8" s="9">
        <v>16</v>
      </c>
      <c r="Z8" s="9">
        <v>0</v>
      </c>
      <c r="AA8" s="9">
        <v>0</v>
      </c>
      <c r="AB8" s="9">
        <v>0</v>
      </c>
      <c r="AC8" s="9">
        <v>0</v>
      </c>
      <c r="AD8" s="9">
        <v>59</v>
      </c>
      <c r="AE8" s="9">
        <v>2</v>
      </c>
      <c r="AF8" s="9">
        <v>2</v>
      </c>
      <c r="AG8" s="9">
        <v>2</v>
      </c>
      <c r="AH8" s="9">
        <v>0</v>
      </c>
      <c r="AI8" s="9">
        <v>0</v>
      </c>
      <c r="AJ8" s="9">
        <v>519</v>
      </c>
      <c r="AK8" s="9">
        <v>0</v>
      </c>
      <c r="AL8" s="9">
        <v>0</v>
      </c>
      <c r="AM8" s="9">
        <v>0</v>
      </c>
      <c r="AN8" s="9">
        <v>0</v>
      </c>
      <c r="AO8" s="9">
        <v>3</v>
      </c>
      <c r="AP8" s="9">
        <v>140</v>
      </c>
      <c r="AQ8" s="9">
        <v>564</v>
      </c>
      <c r="AR8" s="9">
        <v>11</v>
      </c>
      <c r="AS8" s="9">
        <v>366</v>
      </c>
      <c r="AT8" s="9">
        <v>236</v>
      </c>
      <c r="AU8" s="9">
        <v>63</v>
      </c>
      <c r="AV8" s="9">
        <v>1020</v>
      </c>
      <c r="AW8" s="9">
        <v>40</v>
      </c>
      <c r="AX8" s="9">
        <f t="shared" si="0"/>
        <v>3954</v>
      </c>
    </row>
    <row r="9" spans="1:50" x14ac:dyDescent="0.35">
      <c r="A9" s="5"/>
      <c r="B9" s="9" t="s">
        <v>56</v>
      </c>
      <c r="C9" s="9">
        <v>0</v>
      </c>
      <c r="D9" s="9">
        <v>7</v>
      </c>
      <c r="E9" s="9">
        <v>4</v>
      </c>
      <c r="F9" s="9">
        <v>0</v>
      </c>
      <c r="G9" s="9">
        <v>22</v>
      </c>
      <c r="H9" s="9">
        <v>0</v>
      </c>
      <c r="I9" s="9">
        <v>0</v>
      </c>
      <c r="J9" s="9">
        <v>64</v>
      </c>
      <c r="K9" s="9">
        <v>0</v>
      </c>
      <c r="L9" s="9">
        <v>0</v>
      </c>
      <c r="M9" s="9">
        <v>2</v>
      </c>
      <c r="N9" s="9">
        <v>5</v>
      </c>
      <c r="O9" s="9">
        <v>43</v>
      </c>
      <c r="P9" s="9">
        <v>9</v>
      </c>
      <c r="Q9" s="9">
        <v>0</v>
      </c>
      <c r="R9" s="9">
        <v>0</v>
      </c>
      <c r="S9" s="9">
        <v>0</v>
      </c>
      <c r="T9" s="9">
        <v>2</v>
      </c>
      <c r="U9" s="9">
        <v>0</v>
      </c>
      <c r="V9" s="9">
        <v>8</v>
      </c>
      <c r="W9" s="9">
        <v>0</v>
      </c>
      <c r="X9" s="9">
        <v>0</v>
      </c>
      <c r="Y9" s="9">
        <v>0</v>
      </c>
      <c r="Z9" s="9">
        <v>1</v>
      </c>
      <c r="AA9" s="9">
        <v>0</v>
      </c>
      <c r="AB9" s="9">
        <v>0</v>
      </c>
      <c r="AC9" s="9">
        <v>0</v>
      </c>
      <c r="AD9" s="9">
        <v>37</v>
      </c>
      <c r="AE9" s="9">
        <v>1</v>
      </c>
      <c r="AF9" s="9">
        <v>0</v>
      </c>
      <c r="AG9" s="9">
        <v>0</v>
      </c>
      <c r="AH9" s="9">
        <v>0</v>
      </c>
      <c r="AI9" s="9">
        <v>0</v>
      </c>
      <c r="AJ9" s="9">
        <v>27</v>
      </c>
      <c r="AK9" s="9">
        <v>0</v>
      </c>
      <c r="AL9" s="9">
        <v>0</v>
      </c>
      <c r="AM9" s="9">
        <v>0</v>
      </c>
      <c r="AN9" s="9">
        <v>0</v>
      </c>
      <c r="AO9" s="9">
        <v>1</v>
      </c>
      <c r="AP9" s="9">
        <v>6</v>
      </c>
      <c r="AQ9" s="9">
        <v>14</v>
      </c>
      <c r="AR9" s="9">
        <v>2</v>
      </c>
      <c r="AS9" s="9">
        <v>106</v>
      </c>
      <c r="AT9" s="9">
        <v>12</v>
      </c>
      <c r="AU9" s="9">
        <v>5</v>
      </c>
      <c r="AV9" s="9">
        <v>152</v>
      </c>
      <c r="AW9" s="9">
        <v>10</v>
      </c>
      <c r="AX9" s="9">
        <f t="shared" si="0"/>
        <v>540</v>
      </c>
    </row>
    <row r="10" spans="1:50" x14ac:dyDescent="0.35">
      <c r="A10" s="5"/>
      <c r="B10" s="9" t="s">
        <v>57</v>
      </c>
      <c r="C10" s="9">
        <v>0</v>
      </c>
      <c r="D10" s="9">
        <v>16</v>
      </c>
      <c r="E10" s="9">
        <v>13</v>
      </c>
      <c r="F10" s="9">
        <v>0</v>
      </c>
      <c r="G10" s="9">
        <v>60</v>
      </c>
      <c r="H10" s="9">
        <v>0</v>
      </c>
      <c r="I10" s="9">
        <v>0</v>
      </c>
      <c r="J10" s="9">
        <v>271</v>
      </c>
      <c r="K10" s="9">
        <v>4</v>
      </c>
      <c r="L10" s="9">
        <v>0</v>
      </c>
      <c r="M10" s="9">
        <v>8</v>
      </c>
      <c r="N10" s="9">
        <v>28</v>
      </c>
      <c r="O10" s="9">
        <v>190</v>
      </c>
      <c r="P10" s="9">
        <v>65</v>
      </c>
      <c r="Q10" s="9">
        <v>0</v>
      </c>
      <c r="R10" s="9">
        <v>0</v>
      </c>
      <c r="S10" s="9">
        <v>0</v>
      </c>
      <c r="T10" s="9">
        <v>20</v>
      </c>
      <c r="U10" s="9">
        <v>0</v>
      </c>
      <c r="V10" s="9">
        <v>16</v>
      </c>
      <c r="W10" s="9">
        <v>0</v>
      </c>
      <c r="X10" s="9">
        <v>0</v>
      </c>
      <c r="Y10" s="9">
        <v>8</v>
      </c>
      <c r="Z10" s="9">
        <v>1</v>
      </c>
      <c r="AA10" s="9">
        <v>0</v>
      </c>
      <c r="AB10" s="9">
        <v>0</v>
      </c>
      <c r="AC10" s="9">
        <v>0</v>
      </c>
      <c r="AD10" s="9">
        <v>103</v>
      </c>
      <c r="AE10" s="9">
        <v>5</v>
      </c>
      <c r="AF10" s="9">
        <v>0</v>
      </c>
      <c r="AG10" s="9">
        <v>1</v>
      </c>
      <c r="AH10" s="9">
        <v>0</v>
      </c>
      <c r="AI10" s="9">
        <v>0</v>
      </c>
      <c r="AJ10" s="9">
        <v>50</v>
      </c>
      <c r="AK10" s="9">
        <v>4</v>
      </c>
      <c r="AL10" s="9">
        <v>0</v>
      </c>
      <c r="AM10" s="9">
        <v>0</v>
      </c>
      <c r="AN10" s="9">
        <v>7</v>
      </c>
      <c r="AO10" s="9">
        <v>3</v>
      </c>
      <c r="AP10" s="9">
        <v>76</v>
      </c>
      <c r="AQ10" s="9">
        <v>74</v>
      </c>
      <c r="AR10" s="9">
        <v>17</v>
      </c>
      <c r="AS10" s="9">
        <v>404</v>
      </c>
      <c r="AT10" s="9">
        <v>103</v>
      </c>
      <c r="AU10" s="9">
        <v>38</v>
      </c>
      <c r="AV10" s="9">
        <v>822</v>
      </c>
      <c r="AW10" s="9">
        <v>31</v>
      </c>
      <c r="AX10" s="9">
        <f t="shared" si="0"/>
        <v>2438</v>
      </c>
    </row>
    <row r="11" spans="1:50" x14ac:dyDescent="0.35">
      <c r="A11" s="5"/>
      <c r="B11" s="9" t="s">
        <v>58</v>
      </c>
      <c r="C11" s="9">
        <v>0</v>
      </c>
      <c r="D11" s="9">
        <v>0</v>
      </c>
      <c r="E11" s="9">
        <v>0</v>
      </c>
      <c r="F11" s="9">
        <v>0</v>
      </c>
      <c r="G11" s="9">
        <v>2</v>
      </c>
      <c r="H11" s="9">
        <v>0</v>
      </c>
      <c r="I11" s="9">
        <v>0</v>
      </c>
      <c r="J11" s="9">
        <v>7</v>
      </c>
      <c r="K11" s="9">
        <v>0</v>
      </c>
      <c r="L11" s="9">
        <v>0</v>
      </c>
      <c r="M11" s="9">
        <v>0</v>
      </c>
      <c r="N11" s="9">
        <v>0</v>
      </c>
      <c r="O11" s="9">
        <v>2</v>
      </c>
      <c r="P11" s="9">
        <v>3</v>
      </c>
      <c r="Q11" s="9">
        <v>0</v>
      </c>
      <c r="R11" s="9">
        <v>0</v>
      </c>
      <c r="S11" s="9">
        <v>0</v>
      </c>
      <c r="T11" s="9">
        <v>2</v>
      </c>
      <c r="U11" s="9">
        <v>0</v>
      </c>
      <c r="V11" s="9">
        <v>0</v>
      </c>
      <c r="W11" s="9">
        <v>0</v>
      </c>
      <c r="X11" s="9">
        <v>0</v>
      </c>
      <c r="Y11" s="9">
        <v>0</v>
      </c>
      <c r="Z11" s="9">
        <v>0</v>
      </c>
      <c r="AA11" s="9">
        <v>0</v>
      </c>
      <c r="AB11" s="9">
        <v>0</v>
      </c>
      <c r="AC11" s="9">
        <v>0</v>
      </c>
      <c r="AD11" s="9">
        <v>0</v>
      </c>
      <c r="AE11" s="9">
        <v>0</v>
      </c>
      <c r="AF11" s="9">
        <v>0</v>
      </c>
      <c r="AG11" s="9">
        <v>0</v>
      </c>
      <c r="AH11" s="9">
        <v>0</v>
      </c>
      <c r="AI11" s="9">
        <v>0</v>
      </c>
      <c r="AJ11" s="9">
        <v>1</v>
      </c>
      <c r="AK11" s="9">
        <v>0</v>
      </c>
      <c r="AL11" s="9">
        <v>0</v>
      </c>
      <c r="AM11" s="9">
        <v>0</v>
      </c>
      <c r="AN11" s="9">
        <v>0</v>
      </c>
      <c r="AO11" s="9">
        <v>0</v>
      </c>
      <c r="AP11" s="9">
        <v>0</v>
      </c>
      <c r="AQ11" s="9">
        <v>0</v>
      </c>
      <c r="AR11" s="9">
        <v>0</v>
      </c>
      <c r="AS11" s="9">
        <v>3</v>
      </c>
      <c r="AT11" s="9">
        <v>4</v>
      </c>
      <c r="AU11" s="9">
        <v>0</v>
      </c>
      <c r="AV11" s="9">
        <v>17</v>
      </c>
      <c r="AW11" s="9">
        <v>1</v>
      </c>
      <c r="AX11" s="9">
        <f t="shared" si="0"/>
        <v>42</v>
      </c>
    </row>
    <row r="12" spans="1:50" x14ac:dyDescent="0.35">
      <c r="A12" s="4"/>
      <c r="B12" s="10" t="s">
        <v>59</v>
      </c>
      <c r="C12" s="10">
        <v>0</v>
      </c>
      <c r="D12" s="10">
        <v>16</v>
      </c>
      <c r="E12" s="10">
        <v>20</v>
      </c>
      <c r="F12" s="10">
        <v>0</v>
      </c>
      <c r="G12" s="10">
        <v>19</v>
      </c>
      <c r="H12" s="10">
        <v>0</v>
      </c>
      <c r="I12" s="10">
        <v>0</v>
      </c>
      <c r="J12" s="10">
        <v>214</v>
      </c>
      <c r="K12" s="10">
        <v>1</v>
      </c>
      <c r="L12" s="10">
        <v>0</v>
      </c>
      <c r="M12" s="10">
        <v>0</v>
      </c>
      <c r="N12" s="10">
        <v>5</v>
      </c>
      <c r="O12" s="10">
        <v>109</v>
      </c>
      <c r="P12" s="10">
        <v>23</v>
      </c>
      <c r="Q12" s="10">
        <v>0</v>
      </c>
      <c r="R12" s="10">
        <v>0</v>
      </c>
      <c r="S12" s="10">
        <v>0</v>
      </c>
      <c r="T12" s="10">
        <v>1</v>
      </c>
      <c r="U12" s="10">
        <v>0</v>
      </c>
      <c r="V12" s="10">
        <v>15</v>
      </c>
      <c r="W12" s="10">
        <v>1</v>
      </c>
      <c r="X12" s="10">
        <v>0</v>
      </c>
      <c r="Y12" s="10">
        <v>3</v>
      </c>
      <c r="Z12" s="10">
        <v>0</v>
      </c>
      <c r="AA12" s="10">
        <v>0</v>
      </c>
      <c r="AB12" s="10">
        <v>0</v>
      </c>
      <c r="AC12" s="10">
        <v>0</v>
      </c>
      <c r="AD12" s="10">
        <v>45</v>
      </c>
      <c r="AE12" s="10">
        <v>0</v>
      </c>
      <c r="AF12" s="10">
        <v>0</v>
      </c>
      <c r="AG12" s="10">
        <v>1</v>
      </c>
      <c r="AH12" s="10">
        <v>0</v>
      </c>
      <c r="AI12" s="10">
        <v>0</v>
      </c>
      <c r="AJ12" s="10">
        <v>5</v>
      </c>
      <c r="AK12" s="10">
        <v>0</v>
      </c>
      <c r="AL12" s="10">
        <v>0</v>
      </c>
      <c r="AM12" s="10">
        <v>0</v>
      </c>
      <c r="AN12" s="10">
        <v>4</v>
      </c>
      <c r="AO12" s="10">
        <v>0</v>
      </c>
      <c r="AP12" s="10">
        <v>1</v>
      </c>
      <c r="AQ12" s="10">
        <v>8</v>
      </c>
      <c r="AR12" s="10">
        <v>3</v>
      </c>
      <c r="AS12" s="10">
        <v>284</v>
      </c>
      <c r="AT12" s="10">
        <v>104</v>
      </c>
      <c r="AU12" s="10">
        <v>9</v>
      </c>
      <c r="AV12" s="10">
        <v>236</v>
      </c>
      <c r="AW12" s="10">
        <v>12</v>
      </c>
      <c r="AX12" s="10">
        <f t="shared" si="0"/>
        <v>1139</v>
      </c>
    </row>
    <row r="13" spans="1:50" x14ac:dyDescent="0.35">
      <c r="A13" s="3" t="s">
        <v>60</v>
      </c>
      <c r="B13" s="11" t="s">
        <v>61</v>
      </c>
      <c r="C13" s="11">
        <v>0</v>
      </c>
      <c r="D13" s="11">
        <v>8</v>
      </c>
      <c r="E13" s="11">
        <v>11</v>
      </c>
      <c r="F13" s="11">
        <v>0</v>
      </c>
      <c r="G13" s="11">
        <v>23</v>
      </c>
      <c r="H13" s="11">
        <v>0</v>
      </c>
      <c r="I13" s="11">
        <v>0</v>
      </c>
      <c r="J13" s="11">
        <v>115</v>
      </c>
      <c r="K13" s="11">
        <v>5</v>
      </c>
      <c r="L13" s="11">
        <v>0</v>
      </c>
      <c r="M13" s="11">
        <v>2</v>
      </c>
      <c r="N13" s="11">
        <v>7</v>
      </c>
      <c r="O13" s="11">
        <v>93</v>
      </c>
      <c r="P13" s="11">
        <v>32</v>
      </c>
      <c r="Q13" s="11">
        <v>0</v>
      </c>
      <c r="R13" s="11">
        <v>0</v>
      </c>
      <c r="S13" s="11">
        <v>0</v>
      </c>
      <c r="T13" s="11">
        <v>3</v>
      </c>
      <c r="U13" s="11">
        <v>0</v>
      </c>
      <c r="V13" s="11">
        <v>16</v>
      </c>
      <c r="W13" s="11">
        <v>1</v>
      </c>
      <c r="X13" s="11">
        <v>1</v>
      </c>
      <c r="Y13" s="11">
        <v>2</v>
      </c>
      <c r="Z13" s="11">
        <v>0</v>
      </c>
      <c r="AA13" s="11">
        <v>0</v>
      </c>
      <c r="AB13" s="11">
        <v>0</v>
      </c>
      <c r="AC13" s="11">
        <v>0</v>
      </c>
      <c r="AD13" s="11">
        <v>49</v>
      </c>
      <c r="AE13" s="11">
        <v>2</v>
      </c>
      <c r="AF13" s="11">
        <v>1</v>
      </c>
      <c r="AG13" s="11">
        <v>0</v>
      </c>
      <c r="AH13" s="11">
        <v>0</v>
      </c>
      <c r="AI13" s="11">
        <v>0</v>
      </c>
      <c r="AJ13" s="11">
        <v>11</v>
      </c>
      <c r="AK13" s="11">
        <v>2</v>
      </c>
      <c r="AL13" s="11">
        <v>0</v>
      </c>
      <c r="AM13" s="11">
        <v>0</v>
      </c>
      <c r="AN13" s="11">
        <v>0</v>
      </c>
      <c r="AO13" s="11">
        <v>7</v>
      </c>
      <c r="AP13" s="11">
        <v>8</v>
      </c>
      <c r="AQ13" s="11">
        <v>26</v>
      </c>
      <c r="AR13" s="11">
        <v>8</v>
      </c>
      <c r="AS13" s="11">
        <v>637</v>
      </c>
      <c r="AT13" s="11">
        <v>102</v>
      </c>
      <c r="AU13" s="11">
        <v>6</v>
      </c>
      <c r="AV13" s="11">
        <v>276</v>
      </c>
      <c r="AW13" s="11">
        <v>10</v>
      </c>
      <c r="AX13" s="11">
        <f t="shared" si="0"/>
        <v>1464</v>
      </c>
    </row>
    <row r="14" spans="1:50" x14ac:dyDescent="0.35">
      <c r="A14" s="5"/>
      <c r="B14" s="9" t="s">
        <v>62</v>
      </c>
      <c r="C14" s="9">
        <v>0</v>
      </c>
      <c r="D14" s="9">
        <v>48</v>
      </c>
      <c r="E14" s="9">
        <v>44</v>
      </c>
      <c r="F14" s="9">
        <v>0</v>
      </c>
      <c r="G14" s="9">
        <v>238</v>
      </c>
      <c r="H14" s="9">
        <v>0</v>
      </c>
      <c r="I14" s="9">
        <v>0</v>
      </c>
      <c r="J14" s="9">
        <v>771</v>
      </c>
      <c r="K14" s="9">
        <v>26</v>
      </c>
      <c r="L14" s="9">
        <v>0</v>
      </c>
      <c r="M14" s="9">
        <v>11</v>
      </c>
      <c r="N14" s="9">
        <v>25</v>
      </c>
      <c r="O14" s="9">
        <v>296</v>
      </c>
      <c r="P14" s="9">
        <v>136</v>
      </c>
      <c r="Q14" s="9">
        <v>0</v>
      </c>
      <c r="R14" s="9">
        <v>1</v>
      </c>
      <c r="S14" s="9">
        <v>0</v>
      </c>
      <c r="T14" s="9">
        <v>2</v>
      </c>
      <c r="U14" s="9">
        <v>0</v>
      </c>
      <c r="V14" s="9">
        <v>79</v>
      </c>
      <c r="W14" s="9">
        <v>2</v>
      </c>
      <c r="X14" s="9">
        <v>0</v>
      </c>
      <c r="Y14" s="9">
        <v>2</v>
      </c>
      <c r="Z14" s="9">
        <v>1</v>
      </c>
      <c r="AA14" s="9">
        <v>0</v>
      </c>
      <c r="AB14" s="9">
        <v>0</v>
      </c>
      <c r="AC14" s="9">
        <v>3</v>
      </c>
      <c r="AD14" s="9">
        <v>107</v>
      </c>
      <c r="AE14" s="9">
        <v>15</v>
      </c>
      <c r="AF14" s="9">
        <v>8</v>
      </c>
      <c r="AG14" s="9">
        <v>2</v>
      </c>
      <c r="AH14" s="9">
        <v>2</v>
      </c>
      <c r="AI14" s="9">
        <v>0</v>
      </c>
      <c r="AJ14" s="9">
        <v>67</v>
      </c>
      <c r="AK14" s="9">
        <v>5</v>
      </c>
      <c r="AL14" s="9">
        <v>0</v>
      </c>
      <c r="AM14" s="9">
        <v>0</v>
      </c>
      <c r="AN14" s="9">
        <v>1</v>
      </c>
      <c r="AO14" s="9">
        <v>21</v>
      </c>
      <c r="AP14" s="9">
        <v>34</v>
      </c>
      <c r="AQ14" s="9">
        <v>24</v>
      </c>
      <c r="AR14" s="9">
        <v>14</v>
      </c>
      <c r="AS14" s="9">
        <v>461</v>
      </c>
      <c r="AT14" s="9">
        <v>37</v>
      </c>
      <c r="AU14" s="9">
        <v>6</v>
      </c>
      <c r="AV14" s="9">
        <v>633</v>
      </c>
      <c r="AW14" s="9">
        <v>23</v>
      </c>
      <c r="AX14" s="9">
        <f t="shared" si="0"/>
        <v>3145</v>
      </c>
    </row>
    <row r="15" spans="1:50" x14ac:dyDescent="0.35">
      <c r="A15" s="5"/>
      <c r="B15" s="9" t="s">
        <v>63</v>
      </c>
      <c r="C15" s="9">
        <v>0</v>
      </c>
      <c r="D15" s="9">
        <v>4</v>
      </c>
      <c r="E15" s="9">
        <v>15</v>
      </c>
      <c r="F15" s="9">
        <v>0</v>
      </c>
      <c r="G15" s="9">
        <v>36</v>
      </c>
      <c r="H15" s="9">
        <v>0</v>
      </c>
      <c r="I15" s="9">
        <v>0</v>
      </c>
      <c r="J15" s="9">
        <v>66</v>
      </c>
      <c r="K15" s="9">
        <v>5</v>
      </c>
      <c r="L15" s="9">
        <v>0</v>
      </c>
      <c r="M15" s="9">
        <v>9</v>
      </c>
      <c r="N15" s="9">
        <v>5</v>
      </c>
      <c r="O15" s="9">
        <v>58</v>
      </c>
      <c r="P15" s="9">
        <v>45</v>
      </c>
      <c r="Q15" s="9">
        <v>0</v>
      </c>
      <c r="R15" s="9">
        <v>0</v>
      </c>
      <c r="S15" s="9">
        <v>0</v>
      </c>
      <c r="T15" s="9">
        <v>2</v>
      </c>
      <c r="U15" s="9">
        <v>0</v>
      </c>
      <c r="V15" s="9">
        <v>13</v>
      </c>
      <c r="W15" s="9">
        <v>0</v>
      </c>
      <c r="X15" s="9">
        <v>0</v>
      </c>
      <c r="Y15" s="9">
        <v>0</v>
      </c>
      <c r="Z15" s="9">
        <v>0</v>
      </c>
      <c r="AA15" s="9">
        <v>0</v>
      </c>
      <c r="AB15" s="9">
        <v>0</v>
      </c>
      <c r="AC15" s="9">
        <v>0</v>
      </c>
      <c r="AD15" s="9">
        <v>17</v>
      </c>
      <c r="AE15" s="9">
        <v>3</v>
      </c>
      <c r="AF15" s="9">
        <v>0</v>
      </c>
      <c r="AG15" s="9">
        <v>1</v>
      </c>
      <c r="AH15" s="9">
        <v>0</v>
      </c>
      <c r="AI15" s="9">
        <v>0</v>
      </c>
      <c r="AJ15" s="9">
        <v>17</v>
      </c>
      <c r="AK15" s="9">
        <v>0</v>
      </c>
      <c r="AL15" s="9">
        <v>0</v>
      </c>
      <c r="AM15" s="9">
        <v>0</v>
      </c>
      <c r="AN15" s="9">
        <v>2</v>
      </c>
      <c r="AO15" s="9">
        <v>10</v>
      </c>
      <c r="AP15" s="9">
        <v>5</v>
      </c>
      <c r="AQ15" s="9">
        <v>1</v>
      </c>
      <c r="AR15" s="9">
        <v>7</v>
      </c>
      <c r="AS15" s="9">
        <v>78</v>
      </c>
      <c r="AT15" s="9">
        <v>15</v>
      </c>
      <c r="AU15" s="9">
        <v>4</v>
      </c>
      <c r="AV15" s="9">
        <v>215</v>
      </c>
      <c r="AW15" s="9">
        <v>10</v>
      </c>
      <c r="AX15" s="9">
        <f t="shared" si="0"/>
        <v>643</v>
      </c>
    </row>
    <row r="16" spans="1:50" x14ac:dyDescent="0.35">
      <c r="A16" s="5"/>
      <c r="B16" s="9" t="s">
        <v>64</v>
      </c>
      <c r="C16" s="9">
        <v>0</v>
      </c>
      <c r="D16" s="9">
        <v>33</v>
      </c>
      <c r="E16" s="9">
        <v>1</v>
      </c>
      <c r="F16" s="9">
        <v>0</v>
      </c>
      <c r="G16" s="9">
        <v>56</v>
      </c>
      <c r="H16" s="9">
        <v>0</v>
      </c>
      <c r="I16" s="9">
        <v>1</v>
      </c>
      <c r="J16" s="9">
        <v>219</v>
      </c>
      <c r="K16" s="9">
        <v>3</v>
      </c>
      <c r="L16" s="9">
        <v>0</v>
      </c>
      <c r="M16" s="9">
        <v>4</v>
      </c>
      <c r="N16" s="9">
        <v>3</v>
      </c>
      <c r="O16" s="9">
        <v>61</v>
      </c>
      <c r="P16" s="9">
        <v>29</v>
      </c>
      <c r="Q16" s="9">
        <v>0</v>
      </c>
      <c r="R16" s="9">
        <v>0</v>
      </c>
      <c r="S16" s="9">
        <v>1</v>
      </c>
      <c r="T16" s="9">
        <v>4</v>
      </c>
      <c r="U16" s="9">
        <v>0</v>
      </c>
      <c r="V16" s="9">
        <v>28</v>
      </c>
      <c r="W16" s="9">
        <v>0</v>
      </c>
      <c r="X16" s="9">
        <v>0</v>
      </c>
      <c r="Y16" s="9">
        <v>2</v>
      </c>
      <c r="Z16" s="9">
        <v>0</v>
      </c>
      <c r="AA16" s="9">
        <v>0</v>
      </c>
      <c r="AB16" s="9">
        <v>0</v>
      </c>
      <c r="AC16" s="9">
        <v>0</v>
      </c>
      <c r="AD16" s="9">
        <v>15</v>
      </c>
      <c r="AE16" s="9">
        <v>2</v>
      </c>
      <c r="AF16" s="9">
        <v>2</v>
      </c>
      <c r="AG16" s="9">
        <v>1</v>
      </c>
      <c r="AH16" s="9">
        <v>0</v>
      </c>
      <c r="AI16" s="9">
        <v>0</v>
      </c>
      <c r="AJ16" s="9">
        <v>10</v>
      </c>
      <c r="AK16" s="9">
        <v>1</v>
      </c>
      <c r="AL16" s="9">
        <v>0</v>
      </c>
      <c r="AM16" s="9">
        <v>0</v>
      </c>
      <c r="AN16" s="9">
        <v>1</v>
      </c>
      <c r="AO16" s="9">
        <v>3</v>
      </c>
      <c r="AP16" s="9">
        <v>4</v>
      </c>
      <c r="AQ16" s="9">
        <v>4</v>
      </c>
      <c r="AR16" s="9">
        <v>2</v>
      </c>
      <c r="AS16" s="9">
        <v>102</v>
      </c>
      <c r="AT16" s="9">
        <v>16</v>
      </c>
      <c r="AU16" s="9">
        <v>3</v>
      </c>
      <c r="AV16" s="9">
        <v>156</v>
      </c>
      <c r="AW16" s="9">
        <v>5</v>
      </c>
      <c r="AX16" s="9">
        <f t="shared" si="0"/>
        <v>772</v>
      </c>
    </row>
    <row r="17" spans="1:50" x14ac:dyDescent="0.35">
      <c r="A17" s="4"/>
      <c r="B17" s="10" t="s">
        <v>65</v>
      </c>
      <c r="C17" s="10">
        <v>0</v>
      </c>
      <c r="D17" s="10">
        <v>47</v>
      </c>
      <c r="E17" s="10">
        <v>39</v>
      </c>
      <c r="F17" s="10">
        <v>0</v>
      </c>
      <c r="G17" s="10">
        <v>373</v>
      </c>
      <c r="H17" s="10">
        <v>1</v>
      </c>
      <c r="I17" s="10">
        <v>1</v>
      </c>
      <c r="J17" s="10">
        <v>833</v>
      </c>
      <c r="K17" s="10">
        <v>106</v>
      </c>
      <c r="L17" s="10">
        <v>1</v>
      </c>
      <c r="M17" s="10">
        <v>31</v>
      </c>
      <c r="N17" s="10">
        <v>24</v>
      </c>
      <c r="O17" s="10">
        <v>298</v>
      </c>
      <c r="P17" s="10">
        <v>188</v>
      </c>
      <c r="Q17" s="10">
        <v>1</v>
      </c>
      <c r="R17" s="10">
        <v>0</v>
      </c>
      <c r="S17" s="10">
        <v>4</v>
      </c>
      <c r="T17" s="10">
        <v>74</v>
      </c>
      <c r="U17" s="10">
        <v>22</v>
      </c>
      <c r="V17" s="10">
        <v>154</v>
      </c>
      <c r="W17" s="10">
        <v>5</v>
      </c>
      <c r="X17" s="10">
        <v>1</v>
      </c>
      <c r="Y17" s="10">
        <v>11</v>
      </c>
      <c r="Z17" s="10">
        <v>0</v>
      </c>
      <c r="AA17" s="10">
        <v>0</v>
      </c>
      <c r="AB17" s="10">
        <v>0</v>
      </c>
      <c r="AC17" s="10">
        <v>0</v>
      </c>
      <c r="AD17" s="10">
        <v>211</v>
      </c>
      <c r="AE17" s="10">
        <v>11</v>
      </c>
      <c r="AF17" s="10">
        <v>9</v>
      </c>
      <c r="AG17" s="10">
        <v>2</v>
      </c>
      <c r="AH17" s="10">
        <v>0</v>
      </c>
      <c r="AI17" s="10">
        <v>0</v>
      </c>
      <c r="AJ17" s="10">
        <v>172</v>
      </c>
      <c r="AK17" s="10">
        <v>4</v>
      </c>
      <c r="AL17" s="10">
        <v>0</v>
      </c>
      <c r="AM17" s="10">
        <v>1</v>
      </c>
      <c r="AN17" s="10">
        <v>10</v>
      </c>
      <c r="AO17" s="10">
        <v>53</v>
      </c>
      <c r="AP17" s="10">
        <v>41</v>
      </c>
      <c r="AQ17" s="10">
        <v>29</v>
      </c>
      <c r="AR17" s="10">
        <v>109</v>
      </c>
      <c r="AS17" s="10">
        <v>619</v>
      </c>
      <c r="AT17" s="10">
        <v>47</v>
      </c>
      <c r="AU17" s="10">
        <v>13</v>
      </c>
      <c r="AV17" s="10">
        <v>2328</v>
      </c>
      <c r="AW17" s="10">
        <v>86</v>
      </c>
      <c r="AX17" s="10">
        <f t="shared" si="0"/>
        <v>5959</v>
      </c>
    </row>
    <row r="18" spans="1:50" x14ac:dyDescent="0.35">
      <c r="A18" s="3" t="s">
        <v>66</v>
      </c>
      <c r="B18" s="11" t="s">
        <v>67</v>
      </c>
      <c r="C18" s="11">
        <v>0</v>
      </c>
      <c r="D18" s="11">
        <v>11</v>
      </c>
      <c r="E18" s="11">
        <v>79</v>
      </c>
      <c r="F18" s="11">
        <v>0</v>
      </c>
      <c r="G18" s="11">
        <v>240</v>
      </c>
      <c r="H18" s="11">
        <v>0</v>
      </c>
      <c r="I18" s="11">
        <v>3</v>
      </c>
      <c r="J18" s="11">
        <v>602</v>
      </c>
      <c r="K18" s="11">
        <v>16</v>
      </c>
      <c r="L18" s="11">
        <v>0</v>
      </c>
      <c r="M18" s="11">
        <v>27</v>
      </c>
      <c r="N18" s="11">
        <v>4</v>
      </c>
      <c r="O18" s="11">
        <v>231</v>
      </c>
      <c r="P18" s="11">
        <v>135</v>
      </c>
      <c r="Q18" s="11">
        <v>1</v>
      </c>
      <c r="R18" s="11">
        <v>1</v>
      </c>
      <c r="S18" s="11">
        <v>5</v>
      </c>
      <c r="T18" s="11">
        <v>14</v>
      </c>
      <c r="U18" s="11">
        <v>1</v>
      </c>
      <c r="V18" s="11">
        <v>97</v>
      </c>
      <c r="W18" s="11">
        <v>4</v>
      </c>
      <c r="X18" s="11">
        <v>0</v>
      </c>
      <c r="Y18" s="11">
        <v>13</v>
      </c>
      <c r="Z18" s="11">
        <v>0</v>
      </c>
      <c r="AA18" s="11">
        <v>1</v>
      </c>
      <c r="AB18" s="11">
        <v>0</v>
      </c>
      <c r="AC18" s="11">
        <v>0</v>
      </c>
      <c r="AD18" s="11">
        <v>80</v>
      </c>
      <c r="AE18" s="11">
        <v>6</v>
      </c>
      <c r="AF18" s="11">
        <v>8</v>
      </c>
      <c r="AG18" s="11">
        <v>2</v>
      </c>
      <c r="AH18" s="11">
        <v>0</v>
      </c>
      <c r="AI18" s="11">
        <v>0</v>
      </c>
      <c r="AJ18" s="11">
        <v>29</v>
      </c>
      <c r="AK18" s="11">
        <v>11</v>
      </c>
      <c r="AL18" s="11">
        <v>1</v>
      </c>
      <c r="AM18" s="11">
        <v>0</v>
      </c>
      <c r="AN18" s="11">
        <v>6</v>
      </c>
      <c r="AO18" s="11">
        <v>9</v>
      </c>
      <c r="AP18" s="11">
        <v>19</v>
      </c>
      <c r="AQ18" s="11">
        <v>64</v>
      </c>
      <c r="AR18" s="11">
        <v>8</v>
      </c>
      <c r="AS18" s="11">
        <v>389</v>
      </c>
      <c r="AT18" s="11">
        <v>72</v>
      </c>
      <c r="AU18" s="11">
        <v>13</v>
      </c>
      <c r="AV18" s="11">
        <v>864</v>
      </c>
      <c r="AW18" s="11">
        <v>128</v>
      </c>
      <c r="AX18" s="11">
        <f t="shared" si="0"/>
        <v>3194</v>
      </c>
    </row>
    <row r="19" spans="1:50" x14ac:dyDescent="0.35">
      <c r="A19" s="5"/>
      <c r="B19" s="9" t="s">
        <v>68</v>
      </c>
      <c r="C19" s="9">
        <v>0</v>
      </c>
      <c r="D19" s="9">
        <v>19</v>
      </c>
      <c r="E19" s="9">
        <v>55</v>
      </c>
      <c r="F19" s="9">
        <v>0</v>
      </c>
      <c r="G19" s="9">
        <v>103</v>
      </c>
      <c r="H19" s="9">
        <v>1</v>
      </c>
      <c r="I19" s="9">
        <v>5</v>
      </c>
      <c r="J19" s="9">
        <v>306</v>
      </c>
      <c r="K19" s="9">
        <v>70</v>
      </c>
      <c r="L19" s="9">
        <v>2</v>
      </c>
      <c r="M19" s="9">
        <v>25</v>
      </c>
      <c r="N19" s="9">
        <v>20</v>
      </c>
      <c r="O19" s="9">
        <v>169</v>
      </c>
      <c r="P19" s="9">
        <v>99</v>
      </c>
      <c r="Q19" s="9">
        <v>0</v>
      </c>
      <c r="R19" s="9">
        <v>0</v>
      </c>
      <c r="S19" s="9">
        <v>1</v>
      </c>
      <c r="T19" s="9">
        <v>13</v>
      </c>
      <c r="U19" s="9">
        <v>4</v>
      </c>
      <c r="V19" s="9">
        <v>42</v>
      </c>
      <c r="W19" s="9">
        <v>2</v>
      </c>
      <c r="X19" s="9">
        <v>3</v>
      </c>
      <c r="Y19" s="9">
        <v>7</v>
      </c>
      <c r="Z19" s="9">
        <v>1</v>
      </c>
      <c r="AA19" s="9">
        <v>0</v>
      </c>
      <c r="AB19" s="9">
        <v>0</v>
      </c>
      <c r="AC19" s="9">
        <v>0</v>
      </c>
      <c r="AD19" s="9">
        <v>84</v>
      </c>
      <c r="AE19" s="9">
        <v>14</v>
      </c>
      <c r="AF19" s="9">
        <v>14</v>
      </c>
      <c r="AG19" s="9">
        <v>5</v>
      </c>
      <c r="AH19" s="9">
        <v>0</v>
      </c>
      <c r="AI19" s="9">
        <v>0</v>
      </c>
      <c r="AJ19" s="9">
        <v>28</v>
      </c>
      <c r="AK19" s="9">
        <v>3</v>
      </c>
      <c r="AL19" s="9">
        <v>2</v>
      </c>
      <c r="AM19" s="9">
        <v>0</v>
      </c>
      <c r="AN19" s="9">
        <v>0</v>
      </c>
      <c r="AO19" s="9">
        <v>32</v>
      </c>
      <c r="AP19" s="9">
        <v>40</v>
      </c>
      <c r="AQ19" s="9">
        <v>27</v>
      </c>
      <c r="AR19" s="9">
        <v>48</v>
      </c>
      <c r="AS19" s="9">
        <v>307</v>
      </c>
      <c r="AT19" s="9">
        <v>50</v>
      </c>
      <c r="AU19" s="9">
        <v>11</v>
      </c>
      <c r="AV19" s="9">
        <v>977</v>
      </c>
      <c r="AW19" s="9">
        <v>69</v>
      </c>
      <c r="AX19" s="9">
        <f t="shared" si="0"/>
        <v>2658</v>
      </c>
    </row>
    <row r="20" spans="1:50" x14ac:dyDescent="0.35">
      <c r="A20" s="5"/>
      <c r="B20" s="9" t="s">
        <v>69</v>
      </c>
      <c r="C20" s="9">
        <v>0</v>
      </c>
      <c r="D20" s="9">
        <v>14</v>
      </c>
      <c r="E20" s="9">
        <v>44</v>
      </c>
      <c r="F20" s="9">
        <v>1</v>
      </c>
      <c r="G20" s="9">
        <v>123</v>
      </c>
      <c r="H20" s="9">
        <v>4</v>
      </c>
      <c r="I20" s="9">
        <v>2</v>
      </c>
      <c r="J20" s="9">
        <v>201</v>
      </c>
      <c r="K20" s="9">
        <v>28</v>
      </c>
      <c r="L20" s="9">
        <v>0</v>
      </c>
      <c r="M20" s="9">
        <v>27</v>
      </c>
      <c r="N20" s="9">
        <v>8</v>
      </c>
      <c r="O20" s="9">
        <v>132</v>
      </c>
      <c r="P20" s="9">
        <v>77</v>
      </c>
      <c r="Q20" s="9">
        <v>3</v>
      </c>
      <c r="R20" s="9">
        <v>1</v>
      </c>
      <c r="S20" s="9">
        <v>8</v>
      </c>
      <c r="T20" s="9">
        <v>20</v>
      </c>
      <c r="U20" s="9">
        <v>0</v>
      </c>
      <c r="V20" s="9">
        <v>75</v>
      </c>
      <c r="W20" s="9">
        <v>0</v>
      </c>
      <c r="X20" s="9">
        <v>0</v>
      </c>
      <c r="Y20" s="9">
        <v>13</v>
      </c>
      <c r="Z20" s="9">
        <v>0</v>
      </c>
      <c r="AA20" s="9">
        <v>0</v>
      </c>
      <c r="AB20" s="9">
        <v>0</v>
      </c>
      <c r="AC20" s="9">
        <v>0</v>
      </c>
      <c r="AD20" s="9">
        <v>56</v>
      </c>
      <c r="AE20" s="9">
        <v>10</v>
      </c>
      <c r="AF20" s="9">
        <v>7</v>
      </c>
      <c r="AG20" s="9">
        <v>2</v>
      </c>
      <c r="AH20" s="9">
        <v>0</v>
      </c>
      <c r="AI20" s="9">
        <v>0</v>
      </c>
      <c r="AJ20" s="9">
        <v>31</v>
      </c>
      <c r="AK20" s="9">
        <v>2</v>
      </c>
      <c r="AL20" s="9">
        <v>1</v>
      </c>
      <c r="AM20" s="9">
        <v>0</v>
      </c>
      <c r="AN20" s="9">
        <v>27</v>
      </c>
      <c r="AO20" s="9">
        <v>34</v>
      </c>
      <c r="AP20" s="9">
        <v>43</v>
      </c>
      <c r="AQ20" s="9">
        <v>54</v>
      </c>
      <c r="AR20" s="9">
        <v>33</v>
      </c>
      <c r="AS20" s="9">
        <v>203</v>
      </c>
      <c r="AT20" s="9">
        <v>41</v>
      </c>
      <c r="AU20" s="9">
        <v>16</v>
      </c>
      <c r="AV20" s="9">
        <v>754</v>
      </c>
      <c r="AW20" s="9">
        <v>101</v>
      </c>
      <c r="AX20" s="9">
        <f t="shared" si="0"/>
        <v>2196</v>
      </c>
    </row>
    <row r="21" spans="1:50" x14ac:dyDescent="0.35">
      <c r="A21" s="5"/>
      <c r="B21" s="9" t="s">
        <v>70</v>
      </c>
      <c r="C21" s="9">
        <v>0</v>
      </c>
      <c r="D21" s="9">
        <v>45</v>
      </c>
      <c r="E21" s="9">
        <v>34</v>
      </c>
      <c r="F21" s="9">
        <v>0</v>
      </c>
      <c r="G21" s="9">
        <v>54</v>
      </c>
      <c r="H21" s="9">
        <v>0</v>
      </c>
      <c r="I21" s="9">
        <v>2</v>
      </c>
      <c r="J21" s="9">
        <v>343</v>
      </c>
      <c r="K21" s="9">
        <v>2</v>
      </c>
      <c r="L21" s="9">
        <v>0</v>
      </c>
      <c r="M21" s="9">
        <v>7</v>
      </c>
      <c r="N21" s="9">
        <v>15</v>
      </c>
      <c r="O21" s="9">
        <v>83</v>
      </c>
      <c r="P21" s="9">
        <v>26</v>
      </c>
      <c r="Q21" s="9">
        <v>0</v>
      </c>
      <c r="R21" s="9">
        <v>0</v>
      </c>
      <c r="S21" s="9">
        <v>0</v>
      </c>
      <c r="T21" s="9">
        <v>2</v>
      </c>
      <c r="U21" s="9">
        <v>0</v>
      </c>
      <c r="V21" s="9">
        <v>51</v>
      </c>
      <c r="W21" s="9">
        <v>0</v>
      </c>
      <c r="X21" s="9">
        <v>0</v>
      </c>
      <c r="Y21" s="9">
        <v>5</v>
      </c>
      <c r="Z21" s="9">
        <v>0</v>
      </c>
      <c r="AA21" s="9">
        <v>0</v>
      </c>
      <c r="AB21" s="9">
        <v>0</v>
      </c>
      <c r="AC21" s="9">
        <v>0</v>
      </c>
      <c r="AD21" s="9">
        <v>62</v>
      </c>
      <c r="AE21" s="9">
        <v>0</v>
      </c>
      <c r="AF21" s="9">
        <v>3</v>
      </c>
      <c r="AG21" s="9">
        <v>1</v>
      </c>
      <c r="AH21" s="9">
        <v>0</v>
      </c>
      <c r="AI21" s="9">
        <v>0</v>
      </c>
      <c r="AJ21" s="9">
        <v>4</v>
      </c>
      <c r="AK21" s="9">
        <v>0</v>
      </c>
      <c r="AL21" s="9">
        <v>0</v>
      </c>
      <c r="AM21" s="9">
        <v>0</v>
      </c>
      <c r="AN21" s="9">
        <v>0</v>
      </c>
      <c r="AO21" s="9">
        <v>5</v>
      </c>
      <c r="AP21" s="9">
        <v>6</v>
      </c>
      <c r="AQ21" s="9">
        <v>17</v>
      </c>
      <c r="AR21" s="9">
        <v>2</v>
      </c>
      <c r="AS21" s="9">
        <v>389</v>
      </c>
      <c r="AT21" s="9">
        <v>47</v>
      </c>
      <c r="AU21" s="9">
        <v>11</v>
      </c>
      <c r="AV21" s="9">
        <v>424</v>
      </c>
      <c r="AW21" s="9">
        <v>20</v>
      </c>
      <c r="AX21" s="9">
        <f t="shared" si="0"/>
        <v>1660</v>
      </c>
    </row>
    <row r="22" spans="1:50" x14ac:dyDescent="0.35">
      <c r="A22" s="5"/>
      <c r="B22" s="9" t="s">
        <v>71</v>
      </c>
      <c r="C22" s="9">
        <v>0</v>
      </c>
      <c r="D22" s="9">
        <v>7</v>
      </c>
      <c r="E22" s="9">
        <v>10</v>
      </c>
      <c r="F22" s="9">
        <v>0</v>
      </c>
      <c r="G22" s="9">
        <v>86</v>
      </c>
      <c r="H22" s="9">
        <v>0</v>
      </c>
      <c r="I22" s="9">
        <v>1</v>
      </c>
      <c r="J22" s="9">
        <v>59</v>
      </c>
      <c r="K22" s="9">
        <v>34</v>
      </c>
      <c r="L22" s="9">
        <v>0</v>
      </c>
      <c r="M22" s="9">
        <v>14</v>
      </c>
      <c r="N22" s="9">
        <v>6</v>
      </c>
      <c r="O22" s="9">
        <v>41</v>
      </c>
      <c r="P22" s="9">
        <v>39</v>
      </c>
      <c r="Q22" s="9">
        <v>0</v>
      </c>
      <c r="R22" s="9">
        <v>0</v>
      </c>
      <c r="S22" s="9">
        <v>0</v>
      </c>
      <c r="T22" s="9">
        <v>2</v>
      </c>
      <c r="U22" s="9">
        <v>0</v>
      </c>
      <c r="V22" s="9">
        <v>34</v>
      </c>
      <c r="W22" s="9">
        <v>0</v>
      </c>
      <c r="X22" s="9">
        <v>0</v>
      </c>
      <c r="Y22" s="9">
        <v>5</v>
      </c>
      <c r="Z22" s="9">
        <v>0</v>
      </c>
      <c r="AA22" s="9">
        <v>0</v>
      </c>
      <c r="AB22" s="9">
        <v>0</v>
      </c>
      <c r="AC22" s="9">
        <v>0</v>
      </c>
      <c r="AD22" s="9">
        <v>71</v>
      </c>
      <c r="AE22" s="9">
        <v>10</v>
      </c>
      <c r="AF22" s="9">
        <v>2</v>
      </c>
      <c r="AG22" s="9">
        <v>0</v>
      </c>
      <c r="AH22" s="9">
        <v>0</v>
      </c>
      <c r="AI22" s="9">
        <v>0</v>
      </c>
      <c r="AJ22" s="9">
        <v>3</v>
      </c>
      <c r="AK22" s="9">
        <v>1</v>
      </c>
      <c r="AL22" s="9">
        <v>0</v>
      </c>
      <c r="AM22" s="9">
        <v>0</v>
      </c>
      <c r="AN22" s="9">
        <v>4</v>
      </c>
      <c r="AO22" s="9">
        <v>2</v>
      </c>
      <c r="AP22" s="9">
        <v>9</v>
      </c>
      <c r="AQ22" s="9">
        <v>4</v>
      </c>
      <c r="AR22" s="9">
        <v>6</v>
      </c>
      <c r="AS22" s="9">
        <v>72</v>
      </c>
      <c r="AT22" s="9">
        <v>17</v>
      </c>
      <c r="AU22" s="9">
        <v>3</v>
      </c>
      <c r="AV22" s="9">
        <v>133</v>
      </c>
      <c r="AW22" s="9">
        <v>15</v>
      </c>
      <c r="AX22" s="9">
        <f t="shared" si="0"/>
        <v>690</v>
      </c>
    </row>
    <row r="23" spans="1:50" x14ac:dyDescent="0.35">
      <c r="A23" s="5"/>
      <c r="B23" s="9" t="s">
        <v>72</v>
      </c>
      <c r="C23" s="9">
        <v>0</v>
      </c>
      <c r="D23" s="9">
        <v>7</v>
      </c>
      <c r="E23" s="9">
        <v>11</v>
      </c>
      <c r="F23" s="9">
        <v>0</v>
      </c>
      <c r="G23" s="9">
        <v>68</v>
      </c>
      <c r="H23" s="9">
        <v>0</v>
      </c>
      <c r="I23" s="9">
        <v>1</v>
      </c>
      <c r="J23" s="9">
        <v>336</v>
      </c>
      <c r="K23" s="9">
        <v>12</v>
      </c>
      <c r="L23" s="9">
        <v>0</v>
      </c>
      <c r="M23" s="9">
        <v>10</v>
      </c>
      <c r="N23" s="9">
        <v>10</v>
      </c>
      <c r="O23" s="9">
        <v>78</v>
      </c>
      <c r="P23" s="9">
        <v>83</v>
      </c>
      <c r="Q23" s="9">
        <v>1</v>
      </c>
      <c r="R23" s="9">
        <v>1</v>
      </c>
      <c r="S23" s="9">
        <v>2</v>
      </c>
      <c r="T23" s="9">
        <v>1</v>
      </c>
      <c r="U23" s="9">
        <v>0</v>
      </c>
      <c r="V23" s="9">
        <v>26</v>
      </c>
      <c r="W23" s="9">
        <v>0</v>
      </c>
      <c r="X23" s="9">
        <v>1</v>
      </c>
      <c r="Y23" s="9">
        <v>3</v>
      </c>
      <c r="Z23" s="9">
        <v>1</v>
      </c>
      <c r="AA23" s="9">
        <v>0</v>
      </c>
      <c r="AB23" s="9">
        <v>0</v>
      </c>
      <c r="AC23" s="9">
        <v>0</v>
      </c>
      <c r="AD23" s="9">
        <v>93</v>
      </c>
      <c r="AE23" s="9">
        <v>7</v>
      </c>
      <c r="AF23" s="9">
        <v>1</v>
      </c>
      <c r="AG23" s="9">
        <v>1</v>
      </c>
      <c r="AH23" s="9">
        <v>0</v>
      </c>
      <c r="AI23" s="9">
        <v>0</v>
      </c>
      <c r="AJ23" s="9">
        <v>14</v>
      </c>
      <c r="AK23" s="9">
        <v>0</v>
      </c>
      <c r="AL23" s="9">
        <v>0</v>
      </c>
      <c r="AM23" s="9">
        <v>0</v>
      </c>
      <c r="AN23" s="9">
        <v>1</v>
      </c>
      <c r="AO23" s="9">
        <v>15</v>
      </c>
      <c r="AP23" s="9">
        <v>10</v>
      </c>
      <c r="AQ23" s="9">
        <v>26</v>
      </c>
      <c r="AR23" s="9">
        <v>11</v>
      </c>
      <c r="AS23" s="9">
        <v>282</v>
      </c>
      <c r="AT23" s="9">
        <v>31</v>
      </c>
      <c r="AU23" s="9">
        <v>2</v>
      </c>
      <c r="AV23" s="9">
        <v>493</v>
      </c>
      <c r="AW23" s="9">
        <v>29</v>
      </c>
      <c r="AX23" s="9">
        <f t="shared" si="0"/>
        <v>1668</v>
      </c>
    </row>
    <row r="24" spans="1:50" x14ac:dyDescent="0.35">
      <c r="A24" s="5"/>
      <c r="B24" s="9" t="s">
        <v>73</v>
      </c>
      <c r="C24" s="9">
        <v>0</v>
      </c>
      <c r="D24" s="9">
        <v>39</v>
      </c>
      <c r="E24" s="9">
        <v>15</v>
      </c>
      <c r="F24" s="9">
        <v>0</v>
      </c>
      <c r="G24" s="9">
        <v>45</v>
      </c>
      <c r="H24" s="9">
        <v>1</v>
      </c>
      <c r="I24" s="9">
        <v>1</v>
      </c>
      <c r="J24" s="9">
        <v>224</v>
      </c>
      <c r="K24" s="9">
        <v>5</v>
      </c>
      <c r="L24" s="9">
        <v>1</v>
      </c>
      <c r="M24" s="9">
        <v>17</v>
      </c>
      <c r="N24" s="9">
        <v>11</v>
      </c>
      <c r="O24" s="9">
        <v>69</v>
      </c>
      <c r="P24" s="9">
        <v>26</v>
      </c>
      <c r="Q24" s="9">
        <v>1</v>
      </c>
      <c r="R24" s="9">
        <v>0</v>
      </c>
      <c r="S24" s="9">
        <v>0</v>
      </c>
      <c r="T24" s="9">
        <v>5</v>
      </c>
      <c r="U24" s="9">
        <v>0</v>
      </c>
      <c r="V24" s="9">
        <v>31</v>
      </c>
      <c r="W24" s="9">
        <v>9</v>
      </c>
      <c r="X24" s="9">
        <v>0</v>
      </c>
      <c r="Y24" s="9">
        <v>10</v>
      </c>
      <c r="Z24" s="9">
        <v>1</v>
      </c>
      <c r="AA24" s="9">
        <v>0</v>
      </c>
      <c r="AB24" s="9">
        <v>0</v>
      </c>
      <c r="AC24" s="9">
        <v>0</v>
      </c>
      <c r="AD24" s="9">
        <v>17</v>
      </c>
      <c r="AE24" s="9">
        <v>2</v>
      </c>
      <c r="AF24" s="9">
        <v>6</v>
      </c>
      <c r="AG24" s="9">
        <v>0</v>
      </c>
      <c r="AH24" s="9">
        <v>1</v>
      </c>
      <c r="AI24" s="9">
        <v>0</v>
      </c>
      <c r="AJ24" s="9">
        <v>19</v>
      </c>
      <c r="AK24" s="9">
        <v>1</v>
      </c>
      <c r="AL24" s="9">
        <v>0</v>
      </c>
      <c r="AM24" s="9">
        <v>0</v>
      </c>
      <c r="AN24" s="9">
        <v>4</v>
      </c>
      <c r="AO24" s="9">
        <v>1</v>
      </c>
      <c r="AP24" s="9">
        <v>4</v>
      </c>
      <c r="AQ24" s="9">
        <v>21</v>
      </c>
      <c r="AR24" s="9">
        <v>3</v>
      </c>
      <c r="AS24" s="9">
        <v>347</v>
      </c>
      <c r="AT24" s="9">
        <v>22</v>
      </c>
      <c r="AU24" s="9">
        <v>6</v>
      </c>
      <c r="AV24" s="9">
        <v>176</v>
      </c>
      <c r="AW24" s="9">
        <v>20</v>
      </c>
      <c r="AX24" s="9">
        <f t="shared" si="0"/>
        <v>1161</v>
      </c>
    </row>
    <row r="25" spans="1:50" x14ac:dyDescent="0.35">
      <c r="A25" s="5"/>
      <c r="B25" s="9" t="s">
        <v>74</v>
      </c>
      <c r="C25" s="9">
        <v>0</v>
      </c>
      <c r="D25" s="9">
        <v>9</v>
      </c>
      <c r="E25" s="9">
        <v>13</v>
      </c>
      <c r="F25" s="9">
        <v>0</v>
      </c>
      <c r="G25" s="9">
        <v>34</v>
      </c>
      <c r="H25" s="9">
        <v>0</v>
      </c>
      <c r="I25" s="9">
        <v>4</v>
      </c>
      <c r="J25" s="9">
        <v>236</v>
      </c>
      <c r="K25" s="9">
        <v>4</v>
      </c>
      <c r="L25" s="9">
        <v>0</v>
      </c>
      <c r="M25" s="9">
        <v>10</v>
      </c>
      <c r="N25" s="9">
        <v>10</v>
      </c>
      <c r="O25" s="9">
        <v>69</v>
      </c>
      <c r="P25" s="9">
        <v>26</v>
      </c>
      <c r="Q25" s="9">
        <v>1</v>
      </c>
      <c r="R25" s="9">
        <v>0</v>
      </c>
      <c r="S25" s="9">
        <v>0</v>
      </c>
      <c r="T25" s="9">
        <v>3</v>
      </c>
      <c r="U25" s="9">
        <v>0</v>
      </c>
      <c r="V25" s="9">
        <v>36</v>
      </c>
      <c r="W25" s="9">
        <v>0</v>
      </c>
      <c r="X25" s="9">
        <v>0</v>
      </c>
      <c r="Y25" s="9">
        <v>2</v>
      </c>
      <c r="Z25" s="9">
        <v>0</v>
      </c>
      <c r="AA25" s="9">
        <v>0</v>
      </c>
      <c r="AB25" s="9">
        <v>0</v>
      </c>
      <c r="AC25" s="9">
        <v>1</v>
      </c>
      <c r="AD25" s="9">
        <v>16</v>
      </c>
      <c r="AE25" s="9">
        <v>0</v>
      </c>
      <c r="AF25" s="9">
        <v>3</v>
      </c>
      <c r="AG25" s="9">
        <v>0</v>
      </c>
      <c r="AH25" s="9">
        <v>0</v>
      </c>
      <c r="AI25" s="9">
        <v>0</v>
      </c>
      <c r="AJ25" s="9">
        <v>9</v>
      </c>
      <c r="AK25" s="9">
        <v>0</v>
      </c>
      <c r="AL25" s="9">
        <v>0</v>
      </c>
      <c r="AM25" s="9">
        <v>0</v>
      </c>
      <c r="AN25" s="9">
        <v>2</v>
      </c>
      <c r="AO25" s="9">
        <v>5</v>
      </c>
      <c r="AP25" s="9">
        <v>8</v>
      </c>
      <c r="AQ25" s="9">
        <v>15</v>
      </c>
      <c r="AR25" s="9">
        <v>4</v>
      </c>
      <c r="AS25" s="9">
        <v>221</v>
      </c>
      <c r="AT25" s="9">
        <v>18</v>
      </c>
      <c r="AU25" s="9">
        <v>6</v>
      </c>
      <c r="AV25" s="9">
        <v>215</v>
      </c>
      <c r="AW25" s="9">
        <v>17</v>
      </c>
      <c r="AX25" s="9">
        <f t="shared" si="0"/>
        <v>997</v>
      </c>
    </row>
    <row r="26" spans="1:50" x14ac:dyDescent="0.35">
      <c r="A26" s="5"/>
      <c r="B26" s="9" t="s">
        <v>75</v>
      </c>
      <c r="C26" s="9">
        <v>0</v>
      </c>
      <c r="D26" s="9">
        <v>0</v>
      </c>
      <c r="E26" s="9">
        <v>0</v>
      </c>
      <c r="F26" s="9">
        <v>0</v>
      </c>
      <c r="G26" s="9">
        <v>3</v>
      </c>
      <c r="H26" s="9">
        <v>0</v>
      </c>
      <c r="I26" s="9">
        <v>0</v>
      </c>
      <c r="J26" s="9">
        <v>18</v>
      </c>
      <c r="K26" s="9">
        <v>0</v>
      </c>
      <c r="L26" s="9">
        <v>0</v>
      </c>
      <c r="M26" s="9">
        <v>1</v>
      </c>
      <c r="N26" s="9">
        <v>1</v>
      </c>
      <c r="O26" s="9">
        <v>10</v>
      </c>
      <c r="P26" s="9">
        <v>2</v>
      </c>
      <c r="Q26" s="9">
        <v>0</v>
      </c>
      <c r="R26" s="9">
        <v>0</v>
      </c>
      <c r="S26" s="9">
        <v>0</v>
      </c>
      <c r="T26" s="9">
        <v>1</v>
      </c>
      <c r="U26" s="9">
        <v>0</v>
      </c>
      <c r="V26" s="9">
        <v>2</v>
      </c>
      <c r="W26" s="9">
        <v>0</v>
      </c>
      <c r="X26" s="9">
        <v>0</v>
      </c>
      <c r="Y26" s="9">
        <v>0</v>
      </c>
      <c r="Z26" s="9">
        <v>0</v>
      </c>
      <c r="AA26" s="9">
        <v>0</v>
      </c>
      <c r="AB26" s="9">
        <v>0</v>
      </c>
      <c r="AC26" s="9">
        <v>0</v>
      </c>
      <c r="AD26" s="9">
        <v>5</v>
      </c>
      <c r="AE26" s="9">
        <v>0</v>
      </c>
      <c r="AF26" s="9">
        <v>0</v>
      </c>
      <c r="AG26" s="9">
        <v>0</v>
      </c>
      <c r="AH26" s="9">
        <v>0</v>
      </c>
      <c r="AI26" s="9">
        <v>0</v>
      </c>
      <c r="AJ26" s="9">
        <v>0</v>
      </c>
      <c r="AK26" s="9">
        <v>0</v>
      </c>
      <c r="AL26" s="9">
        <v>0</v>
      </c>
      <c r="AM26" s="9">
        <v>0</v>
      </c>
      <c r="AN26" s="9">
        <v>1</v>
      </c>
      <c r="AO26" s="9">
        <v>0</v>
      </c>
      <c r="AP26" s="9">
        <v>2</v>
      </c>
      <c r="AQ26" s="9">
        <v>3</v>
      </c>
      <c r="AR26" s="9">
        <v>0</v>
      </c>
      <c r="AS26" s="9">
        <v>12</v>
      </c>
      <c r="AT26" s="9">
        <v>3</v>
      </c>
      <c r="AU26" s="9">
        <v>1</v>
      </c>
      <c r="AV26" s="9">
        <v>18</v>
      </c>
      <c r="AW26" s="9">
        <v>2</v>
      </c>
      <c r="AX26" s="9">
        <f t="shared" si="0"/>
        <v>85</v>
      </c>
    </row>
    <row r="27" spans="1:50" x14ac:dyDescent="0.35">
      <c r="A27" s="5"/>
      <c r="B27" s="9" t="s">
        <v>76</v>
      </c>
      <c r="C27" s="9">
        <v>0</v>
      </c>
      <c r="D27" s="9">
        <v>26</v>
      </c>
      <c r="E27" s="9">
        <v>24</v>
      </c>
      <c r="F27" s="9">
        <v>0</v>
      </c>
      <c r="G27" s="9">
        <v>84</v>
      </c>
      <c r="H27" s="9">
        <v>0</v>
      </c>
      <c r="I27" s="9">
        <v>3</v>
      </c>
      <c r="J27" s="9">
        <v>407</v>
      </c>
      <c r="K27" s="9">
        <v>13</v>
      </c>
      <c r="L27" s="9">
        <v>2</v>
      </c>
      <c r="M27" s="9">
        <v>13</v>
      </c>
      <c r="N27" s="9">
        <v>33</v>
      </c>
      <c r="O27" s="9">
        <v>151</v>
      </c>
      <c r="P27" s="9">
        <v>61</v>
      </c>
      <c r="Q27" s="9">
        <v>1</v>
      </c>
      <c r="R27" s="9">
        <v>0</v>
      </c>
      <c r="S27" s="9">
        <v>0</v>
      </c>
      <c r="T27" s="9">
        <v>6</v>
      </c>
      <c r="U27" s="9">
        <v>0</v>
      </c>
      <c r="V27" s="9">
        <v>58</v>
      </c>
      <c r="W27" s="9">
        <v>1</v>
      </c>
      <c r="X27" s="9">
        <v>0</v>
      </c>
      <c r="Y27" s="9">
        <v>4</v>
      </c>
      <c r="Z27" s="9">
        <v>0</v>
      </c>
      <c r="AA27" s="9">
        <v>0</v>
      </c>
      <c r="AB27" s="9">
        <v>0</v>
      </c>
      <c r="AC27" s="9">
        <v>0</v>
      </c>
      <c r="AD27" s="9">
        <v>51</v>
      </c>
      <c r="AE27" s="9">
        <v>11</v>
      </c>
      <c r="AF27" s="9">
        <v>6</v>
      </c>
      <c r="AG27" s="9">
        <v>2</v>
      </c>
      <c r="AH27" s="9">
        <v>1</v>
      </c>
      <c r="AI27" s="9">
        <v>0</v>
      </c>
      <c r="AJ27" s="9">
        <v>64</v>
      </c>
      <c r="AK27" s="9">
        <v>1</v>
      </c>
      <c r="AL27" s="9">
        <v>0</v>
      </c>
      <c r="AM27" s="9">
        <v>0</v>
      </c>
      <c r="AN27" s="9">
        <v>2</v>
      </c>
      <c r="AO27" s="9">
        <v>12</v>
      </c>
      <c r="AP27" s="9">
        <v>13</v>
      </c>
      <c r="AQ27" s="9">
        <v>16</v>
      </c>
      <c r="AR27" s="9">
        <v>6</v>
      </c>
      <c r="AS27" s="9">
        <v>169</v>
      </c>
      <c r="AT27" s="9">
        <v>14</v>
      </c>
      <c r="AU27" s="9">
        <v>6</v>
      </c>
      <c r="AV27" s="9">
        <v>304</v>
      </c>
      <c r="AW27" s="9">
        <v>29</v>
      </c>
      <c r="AX27" s="9">
        <f t="shared" si="0"/>
        <v>1594</v>
      </c>
    </row>
    <row r="28" spans="1:50" x14ac:dyDescent="0.35">
      <c r="A28" s="4"/>
      <c r="B28" s="10" t="s">
        <v>77</v>
      </c>
      <c r="C28" s="10">
        <v>0</v>
      </c>
      <c r="D28" s="10">
        <v>19</v>
      </c>
      <c r="E28" s="10">
        <v>20</v>
      </c>
      <c r="F28" s="10">
        <v>0</v>
      </c>
      <c r="G28" s="10">
        <v>37</v>
      </c>
      <c r="H28" s="10">
        <v>0</v>
      </c>
      <c r="I28" s="10">
        <v>0</v>
      </c>
      <c r="J28" s="10">
        <v>226</v>
      </c>
      <c r="K28" s="10">
        <v>9</v>
      </c>
      <c r="L28" s="10">
        <v>0</v>
      </c>
      <c r="M28" s="10">
        <v>11</v>
      </c>
      <c r="N28" s="10">
        <v>15</v>
      </c>
      <c r="O28" s="10">
        <v>77</v>
      </c>
      <c r="P28" s="10">
        <v>35</v>
      </c>
      <c r="Q28" s="10">
        <v>0</v>
      </c>
      <c r="R28" s="10">
        <v>0</v>
      </c>
      <c r="S28" s="10">
        <v>0</v>
      </c>
      <c r="T28" s="10">
        <v>2</v>
      </c>
      <c r="U28" s="10">
        <v>0</v>
      </c>
      <c r="V28" s="10">
        <v>32</v>
      </c>
      <c r="W28" s="10">
        <v>1</v>
      </c>
      <c r="X28" s="10">
        <v>0</v>
      </c>
      <c r="Y28" s="10">
        <v>3</v>
      </c>
      <c r="Z28" s="10">
        <v>0</v>
      </c>
      <c r="AA28" s="10">
        <v>0</v>
      </c>
      <c r="AB28" s="10">
        <v>0</v>
      </c>
      <c r="AC28" s="10">
        <v>0</v>
      </c>
      <c r="AD28" s="10">
        <v>45</v>
      </c>
      <c r="AE28" s="10">
        <v>12</v>
      </c>
      <c r="AF28" s="10">
        <v>2</v>
      </c>
      <c r="AG28" s="10">
        <v>0</v>
      </c>
      <c r="AH28" s="10">
        <v>0</v>
      </c>
      <c r="AI28" s="10">
        <v>0</v>
      </c>
      <c r="AJ28" s="10">
        <v>23</v>
      </c>
      <c r="AK28" s="10">
        <v>0</v>
      </c>
      <c r="AL28" s="10">
        <v>0</v>
      </c>
      <c r="AM28" s="10">
        <v>0</v>
      </c>
      <c r="AN28" s="10">
        <v>0</v>
      </c>
      <c r="AO28" s="10">
        <v>5</v>
      </c>
      <c r="AP28" s="10">
        <v>6</v>
      </c>
      <c r="AQ28" s="10">
        <v>6</v>
      </c>
      <c r="AR28" s="10">
        <v>7</v>
      </c>
      <c r="AS28" s="10">
        <v>177</v>
      </c>
      <c r="AT28" s="10">
        <v>16</v>
      </c>
      <c r="AU28" s="10">
        <v>1</v>
      </c>
      <c r="AV28" s="10">
        <v>119</v>
      </c>
      <c r="AW28" s="10">
        <v>17</v>
      </c>
      <c r="AX28" s="10">
        <f t="shared" si="0"/>
        <v>923</v>
      </c>
    </row>
    <row r="29" spans="1:50" x14ac:dyDescent="0.35">
      <c r="A29" s="6" t="s">
        <v>78</v>
      </c>
      <c r="B29" s="11" t="s">
        <v>79</v>
      </c>
      <c r="C29" s="11">
        <v>0</v>
      </c>
      <c r="D29" s="11">
        <v>49</v>
      </c>
      <c r="E29" s="11">
        <v>24</v>
      </c>
      <c r="F29" s="11">
        <v>2</v>
      </c>
      <c r="G29" s="11">
        <v>228</v>
      </c>
      <c r="H29" s="11">
        <v>0</v>
      </c>
      <c r="I29" s="11">
        <v>1</v>
      </c>
      <c r="J29" s="11">
        <v>658</v>
      </c>
      <c r="K29" s="11">
        <v>26</v>
      </c>
      <c r="L29" s="11">
        <v>0</v>
      </c>
      <c r="M29" s="11">
        <v>33</v>
      </c>
      <c r="N29" s="11">
        <v>82</v>
      </c>
      <c r="O29" s="11">
        <v>145</v>
      </c>
      <c r="P29" s="11">
        <v>66</v>
      </c>
      <c r="Q29" s="11">
        <v>1</v>
      </c>
      <c r="R29" s="11">
        <v>0</v>
      </c>
      <c r="S29" s="11">
        <v>3</v>
      </c>
      <c r="T29" s="11">
        <v>4</v>
      </c>
      <c r="U29" s="11">
        <v>0</v>
      </c>
      <c r="V29" s="11">
        <v>223</v>
      </c>
      <c r="W29" s="11">
        <v>1</v>
      </c>
      <c r="X29" s="11">
        <v>0</v>
      </c>
      <c r="Y29" s="11">
        <v>9</v>
      </c>
      <c r="Z29" s="11">
        <v>1</v>
      </c>
      <c r="AA29" s="11">
        <v>0</v>
      </c>
      <c r="AB29" s="11">
        <v>0</v>
      </c>
      <c r="AC29" s="11">
        <v>0</v>
      </c>
      <c r="AD29" s="11">
        <v>61</v>
      </c>
      <c r="AE29" s="11">
        <v>7</v>
      </c>
      <c r="AF29" s="11">
        <v>4</v>
      </c>
      <c r="AG29" s="11">
        <v>5</v>
      </c>
      <c r="AH29" s="11">
        <v>2</v>
      </c>
      <c r="AI29" s="11">
        <v>0</v>
      </c>
      <c r="AJ29" s="11">
        <v>50</v>
      </c>
      <c r="AK29" s="11">
        <v>6</v>
      </c>
      <c r="AL29" s="11">
        <v>0</v>
      </c>
      <c r="AM29" s="11">
        <v>1</v>
      </c>
      <c r="AN29" s="11">
        <v>5</v>
      </c>
      <c r="AO29" s="11">
        <v>8</v>
      </c>
      <c r="AP29" s="11">
        <v>8</v>
      </c>
      <c r="AQ29" s="11">
        <v>20</v>
      </c>
      <c r="AR29" s="11">
        <v>3</v>
      </c>
      <c r="AS29" s="11">
        <v>262</v>
      </c>
      <c r="AT29" s="11">
        <v>20</v>
      </c>
      <c r="AU29" s="11">
        <v>8</v>
      </c>
      <c r="AV29" s="11">
        <v>337</v>
      </c>
      <c r="AW29" s="11">
        <v>23</v>
      </c>
      <c r="AX29" s="11">
        <f t="shared" si="0"/>
        <v>2386</v>
      </c>
    </row>
    <row r="30" spans="1:50" x14ac:dyDescent="0.35">
      <c r="A30" s="5"/>
      <c r="B30" s="9" t="s">
        <v>80</v>
      </c>
      <c r="C30" s="9">
        <v>0</v>
      </c>
      <c r="D30" s="9">
        <v>72</v>
      </c>
      <c r="E30" s="9">
        <v>11</v>
      </c>
      <c r="F30" s="9">
        <v>0</v>
      </c>
      <c r="G30" s="9">
        <v>66</v>
      </c>
      <c r="H30" s="9">
        <v>0</v>
      </c>
      <c r="I30" s="9">
        <v>1</v>
      </c>
      <c r="J30" s="9">
        <v>651</v>
      </c>
      <c r="K30" s="9">
        <v>6</v>
      </c>
      <c r="L30" s="9">
        <v>1</v>
      </c>
      <c r="M30" s="9">
        <v>19</v>
      </c>
      <c r="N30" s="9">
        <v>17</v>
      </c>
      <c r="O30" s="9">
        <v>89</v>
      </c>
      <c r="P30" s="9">
        <v>28</v>
      </c>
      <c r="Q30" s="9">
        <v>1</v>
      </c>
      <c r="R30" s="9">
        <v>0</v>
      </c>
      <c r="S30" s="9">
        <v>0</v>
      </c>
      <c r="T30" s="9">
        <v>2</v>
      </c>
      <c r="U30" s="9">
        <v>0</v>
      </c>
      <c r="V30" s="9">
        <v>124</v>
      </c>
      <c r="W30" s="9">
        <v>24</v>
      </c>
      <c r="X30" s="9">
        <v>0</v>
      </c>
      <c r="Y30" s="9">
        <v>2</v>
      </c>
      <c r="Z30" s="9">
        <v>0</v>
      </c>
      <c r="AA30" s="9">
        <v>0</v>
      </c>
      <c r="AB30" s="9">
        <v>0</v>
      </c>
      <c r="AC30" s="9">
        <v>3</v>
      </c>
      <c r="AD30" s="9">
        <v>11</v>
      </c>
      <c r="AE30" s="9">
        <v>2</v>
      </c>
      <c r="AF30" s="9">
        <v>6</v>
      </c>
      <c r="AG30" s="9">
        <v>7</v>
      </c>
      <c r="AH30" s="9">
        <v>0</v>
      </c>
      <c r="AI30" s="9">
        <v>0</v>
      </c>
      <c r="AJ30" s="9">
        <v>54</v>
      </c>
      <c r="AK30" s="9">
        <v>1</v>
      </c>
      <c r="AL30" s="9">
        <v>1</v>
      </c>
      <c r="AM30" s="9">
        <v>2</v>
      </c>
      <c r="AN30" s="9">
        <v>2</v>
      </c>
      <c r="AO30" s="9">
        <v>8</v>
      </c>
      <c r="AP30" s="9">
        <v>7</v>
      </c>
      <c r="AQ30" s="9">
        <v>18</v>
      </c>
      <c r="AR30" s="9">
        <v>20</v>
      </c>
      <c r="AS30" s="9">
        <v>348</v>
      </c>
      <c r="AT30" s="9">
        <v>12</v>
      </c>
      <c r="AU30" s="9">
        <v>21</v>
      </c>
      <c r="AV30" s="9">
        <v>311</v>
      </c>
      <c r="AW30" s="9">
        <v>7</v>
      </c>
      <c r="AX30" s="9">
        <f t="shared" si="0"/>
        <v>1955</v>
      </c>
    </row>
    <row r="31" spans="1:50" x14ac:dyDescent="0.35">
      <c r="A31" s="5"/>
      <c r="B31" s="9" t="s">
        <v>81</v>
      </c>
      <c r="C31" s="9">
        <v>0</v>
      </c>
      <c r="D31" s="9">
        <v>43</v>
      </c>
      <c r="E31" s="9">
        <v>19</v>
      </c>
      <c r="F31" s="9">
        <v>1</v>
      </c>
      <c r="G31" s="9">
        <v>79</v>
      </c>
      <c r="H31" s="9">
        <v>0</v>
      </c>
      <c r="I31" s="9">
        <v>2</v>
      </c>
      <c r="J31" s="9">
        <v>856</v>
      </c>
      <c r="K31" s="9">
        <v>85</v>
      </c>
      <c r="L31" s="9">
        <v>0</v>
      </c>
      <c r="M31" s="9">
        <v>27</v>
      </c>
      <c r="N31" s="9">
        <v>37</v>
      </c>
      <c r="O31" s="9">
        <v>248</v>
      </c>
      <c r="P31" s="9">
        <v>115</v>
      </c>
      <c r="Q31" s="9">
        <v>1</v>
      </c>
      <c r="R31" s="9">
        <v>1</v>
      </c>
      <c r="S31" s="9">
        <v>2</v>
      </c>
      <c r="T31" s="9">
        <v>4</v>
      </c>
      <c r="U31" s="9">
        <v>0</v>
      </c>
      <c r="V31" s="9">
        <v>110</v>
      </c>
      <c r="W31" s="9">
        <v>5</v>
      </c>
      <c r="X31" s="9">
        <v>0</v>
      </c>
      <c r="Y31" s="9">
        <v>26</v>
      </c>
      <c r="Z31" s="9">
        <v>0</v>
      </c>
      <c r="AA31" s="9">
        <v>0</v>
      </c>
      <c r="AB31" s="9">
        <v>0</v>
      </c>
      <c r="AC31" s="9">
        <v>0</v>
      </c>
      <c r="AD31" s="9">
        <v>17</v>
      </c>
      <c r="AE31" s="9">
        <v>19</v>
      </c>
      <c r="AF31" s="9">
        <v>2</v>
      </c>
      <c r="AG31" s="9">
        <v>1</v>
      </c>
      <c r="AH31" s="9">
        <v>0</v>
      </c>
      <c r="AI31" s="9">
        <v>0</v>
      </c>
      <c r="AJ31" s="9">
        <v>36</v>
      </c>
      <c r="AK31" s="9">
        <v>0</v>
      </c>
      <c r="AL31" s="9">
        <v>1</v>
      </c>
      <c r="AM31" s="9">
        <v>0</v>
      </c>
      <c r="AN31" s="9">
        <v>5</v>
      </c>
      <c r="AO31" s="9">
        <v>8</v>
      </c>
      <c r="AP31" s="9">
        <v>29</v>
      </c>
      <c r="AQ31" s="9">
        <v>10</v>
      </c>
      <c r="AR31" s="9">
        <v>4</v>
      </c>
      <c r="AS31" s="9">
        <v>526</v>
      </c>
      <c r="AT31" s="9">
        <v>42</v>
      </c>
      <c r="AU31" s="9">
        <v>11</v>
      </c>
      <c r="AV31" s="9">
        <v>491</v>
      </c>
      <c r="AW31" s="9">
        <v>28</v>
      </c>
      <c r="AX31" s="9">
        <f t="shared" si="0"/>
        <v>2891</v>
      </c>
    </row>
    <row r="32" spans="1:50" x14ac:dyDescent="0.35">
      <c r="A32" s="5"/>
      <c r="B32" s="9" t="s">
        <v>82</v>
      </c>
      <c r="C32" s="9">
        <v>0</v>
      </c>
      <c r="D32" s="9">
        <v>29</v>
      </c>
      <c r="E32" s="9">
        <v>28</v>
      </c>
      <c r="F32" s="9">
        <v>0</v>
      </c>
      <c r="G32" s="9">
        <v>76</v>
      </c>
      <c r="H32" s="9">
        <v>0</v>
      </c>
      <c r="I32" s="9">
        <v>9</v>
      </c>
      <c r="J32" s="9">
        <v>294</v>
      </c>
      <c r="K32" s="9">
        <v>5</v>
      </c>
      <c r="L32" s="9">
        <v>0</v>
      </c>
      <c r="M32" s="9">
        <v>5</v>
      </c>
      <c r="N32" s="9">
        <v>37</v>
      </c>
      <c r="O32" s="9">
        <v>58</v>
      </c>
      <c r="P32" s="9">
        <v>33</v>
      </c>
      <c r="Q32" s="9">
        <v>2</v>
      </c>
      <c r="R32" s="9">
        <v>0</v>
      </c>
      <c r="S32" s="9">
        <v>1</v>
      </c>
      <c r="T32" s="9">
        <v>7</v>
      </c>
      <c r="U32" s="9">
        <v>0</v>
      </c>
      <c r="V32" s="9">
        <v>58</v>
      </c>
      <c r="W32" s="9">
        <v>0</v>
      </c>
      <c r="X32" s="9">
        <v>0</v>
      </c>
      <c r="Y32" s="9">
        <v>2</v>
      </c>
      <c r="Z32" s="9">
        <v>0</v>
      </c>
      <c r="AA32" s="9">
        <v>0</v>
      </c>
      <c r="AB32" s="9">
        <v>0</v>
      </c>
      <c r="AC32" s="9">
        <v>4</v>
      </c>
      <c r="AD32" s="9">
        <v>37</v>
      </c>
      <c r="AE32" s="9">
        <v>0</v>
      </c>
      <c r="AF32" s="9">
        <v>3</v>
      </c>
      <c r="AG32" s="9">
        <v>0</v>
      </c>
      <c r="AH32" s="9">
        <v>0</v>
      </c>
      <c r="AI32" s="9">
        <v>0</v>
      </c>
      <c r="AJ32" s="9">
        <v>20</v>
      </c>
      <c r="AK32" s="9">
        <v>1</v>
      </c>
      <c r="AL32" s="9">
        <v>0</v>
      </c>
      <c r="AM32" s="9">
        <v>0</v>
      </c>
      <c r="AN32" s="9">
        <v>3</v>
      </c>
      <c r="AO32" s="9">
        <v>3</v>
      </c>
      <c r="AP32" s="9">
        <v>4</v>
      </c>
      <c r="AQ32" s="9">
        <v>20</v>
      </c>
      <c r="AR32" s="9">
        <v>4</v>
      </c>
      <c r="AS32" s="9">
        <v>464</v>
      </c>
      <c r="AT32" s="9">
        <v>9</v>
      </c>
      <c r="AU32" s="9">
        <v>10</v>
      </c>
      <c r="AV32" s="9">
        <v>252</v>
      </c>
      <c r="AW32" s="9">
        <v>10</v>
      </c>
      <c r="AX32" s="9">
        <f t="shared" si="0"/>
        <v>1488</v>
      </c>
    </row>
    <row r="33" spans="1:50" x14ac:dyDescent="0.35">
      <c r="A33" s="5"/>
      <c r="B33" s="9" t="s">
        <v>83</v>
      </c>
      <c r="C33" s="9">
        <v>0</v>
      </c>
      <c r="D33" s="9">
        <v>52</v>
      </c>
      <c r="E33" s="9">
        <v>83</v>
      </c>
      <c r="F33" s="9">
        <v>0</v>
      </c>
      <c r="G33" s="9">
        <v>66</v>
      </c>
      <c r="H33" s="9">
        <v>1</v>
      </c>
      <c r="I33" s="9">
        <v>4</v>
      </c>
      <c r="J33" s="9">
        <v>606</v>
      </c>
      <c r="K33" s="9">
        <v>30</v>
      </c>
      <c r="L33" s="9">
        <v>0</v>
      </c>
      <c r="M33" s="9">
        <v>23</v>
      </c>
      <c r="N33" s="9">
        <v>24</v>
      </c>
      <c r="O33" s="9">
        <v>246</v>
      </c>
      <c r="P33" s="9">
        <v>58</v>
      </c>
      <c r="Q33" s="9">
        <v>2</v>
      </c>
      <c r="R33" s="9">
        <v>0</v>
      </c>
      <c r="S33" s="9">
        <v>3</v>
      </c>
      <c r="T33" s="9">
        <v>8</v>
      </c>
      <c r="U33" s="9">
        <v>0</v>
      </c>
      <c r="V33" s="9">
        <v>177</v>
      </c>
      <c r="W33" s="9">
        <v>1</v>
      </c>
      <c r="X33" s="9">
        <v>1</v>
      </c>
      <c r="Y33" s="9">
        <v>2</v>
      </c>
      <c r="Z33" s="9">
        <v>0</v>
      </c>
      <c r="AA33" s="9">
        <v>1</v>
      </c>
      <c r="AB33" s="9">
        <v>0</v>
      </c>
      <c r="AC33" s="9">
        <v>0</v>
      </c>
      <c r="AD33" s="9">
        <v>132</v>
      </c>
      <c r="AE33" s="9">
        <v>13</v>
      </c>
      <c r="AF33" s="9">
        <v>6</v>
      </c>
      <c r="AG33" s="9">
        <v>0</v>
      </c>
      <c r="AH33" s="9">
        <v>1</v>
      </c>
      <c r="AI33" s="9">
        <v>0</v>
      </c>
      <c r="AJ33" s="9">
        <v>58</v>
      </c>
      <c r="AK33" s="9">
        <v>1</v>
      </c>
      <c r="AL33" s="9">
        <v>0</v>
      </c>
      <c r="AM33" s="9">
        <v>0</v>
      </c>
      <c r="AN33" s="9">
        <v>5</v>
      </c>
      <c r="AO33" s="9">
        <v>15</v>
      </c>
      <c r="AP33" s="9">
        <v>32</v>
      </c>
      <c r="AQ33" s="9">
        <v>9</v>
      </c>
      <c r="AR33" s="9">
        <v>15</v>
      </c>
      <c r="AS33" s="9">
        <v>266</v>
      </c>
      <c r="AT33" s="9">
        <v>18</v>
      </c>
      <c r="AU33" s="9">
        <v>9</v>
      </c>
      <c r="AV33" s="9">
        <v>377</v>
      </c>
      <c r="AW33" s="9">
        <v>31</v>
      </c>
      <c r="AX33" s="9">
        <f t="shared" si="0"/>
        <v>2376</v>
      </c>
    </row>
    <row r="34" spans="1:50" x14ac:dyDescent="0.35">
      <c r="A34" s="5"/>
      <c r="B34" s="9" t="s">
        <v>84</v>
      </c>
      <c r="C34" s="9">
        <v>0</v>
      </c>
      <c r="D34" s="9">
        <v>19</v>
      </c>
      <c r="E34" s="9">
        <v>29</v>
      </c>
      <c r="F34" s="9">
        <v>1</v>
      </c>
      <c r="G34" s="9">
        <v>48</v>
      </c>
      <c r="H34" s="9">
        <v>0</v>
      </c>
      <c r="I34" s="9">
        <v>2</v>
      </c>
      <c r="J34" s="9">
        <v>335</v>
      </c>
      <c r="K34" s="9">
        <v>16</v>
      </c>
      <c r="L34" s="9">
        <v>1</v>
      </c>
      <c r="M34" s="9">
        <v>13</v>
      </c>
      <c r="N34" s="9">
        <v>13</v>
      </c>
      <c r="O34" s="9">
        <v>89</v>
      </c>
      <c r="P34" s="9">
        <v>18</v>
      </c>
      <c r="Q34" s="9">
        <v>0</v>
      </c>
      <c r="R34" s="9">
        <v>0</v>
      </c>
      <c r="S34" s="9">
        <v>0</v>
      </c>
      <c r="T34" s="9">
        <v>3</v>
      </c>
      <c r="U34" s="9">
        <v>0</v>
      </c>
      <c r="V34" s="9">
        <v>97</v>
      </c>
      <c r="W34" s="9">
        <v>2</v>
      </c>
      <c r="X34" s="9">
        <v>0</v>
      </c>
      <c r="Y34" s="9">
        <v>5</v>
      </c>
      <c r="Z34" s="9">
        <v>0</v>
      </c>
      <c r="AA34" s="9">
        <v>0</v>
      </c>
      <c r="AB34" s="9">
        <v>0</v>
      </c>
      <c r="AC34" s="9">
        <v>0</v>
      </c>
      <c r="AD34" s="9">
        <v>20</v>
      </c>
      <c r="AE34" s="9">
        <v>4</v>
      </c>
      <c r="AF34" s="9">
        <v>3</v>
      </c>
      <c r="AG34" s="9">
        <v>1</v>
      </c>
      <c r="AH34" s="9">
        <v>0</v>
      </c>
      <c r="AI34" s="9">
        <v>0</v>
      </c>
      <c r="AJ34" s="9">
        <v>22</v>
      </c>
      <c r="AK34" s="9">
        <v>0</v>
      </c>
      <c r="AL34" s="9">
        <v>2</v>
      </c>
      <c r="AM34" s="9">
        <v>0</v>
      </c>
      <c r="AN34" s="9">
        <v>10</v>
      </c>
      <c r="AO34" s="9">
        <v>2</v>
      </c>
      <c r="AP34" s="9">
        <v>3</v>
      </c>
      <c r="AQ34" s="9">
        <v>11</v>
      </c>
      <c r="AR34" s="9">
        <v>0</v>
      </c>
      <c r="AS34" s="9">
        <v>112</v>
      </c>
      <c r="AT34" s="9">
        <v>59</v>
      </c>
      <c r="AU34" s="9">
        <v>6</v>
      </c>
      <c r="AV34" s="9">
        <v>97</v>
      </c>
      <c r="AW34" s="9">
        <v>3</v>
      </c>
      <c r="AX34" s="9">
        <f t="shared" si="0"/>
        <v>1046</v>
      </c>
    </row>
    <row r="35" spans="1:50" x14ac:dyDescent="0.35">
      <c r="A35" s="5"/>
      <c r="B35" s="9" t="s">
        <v>85</v>
      </c>
      <c r="C35" s="9">
        <v>0</v>
      </c>
      <c r="D35" s="9">
        <v>33</v>
      </c>
      <c r="E35" s="9">
        <v>8</v>
      </c>
      <c r="F35" s="9">
        <v>0</v>
      </c>
      <c r="G35" s="9">
        <v>49</v>
      </c>
      <c r="H35" s="9">
        <v>0</v>
      </c>
      <c r="I35" s="9">
        <v>5</v>
      </c>
      <c r="J35" s="9">
        <v>776</v>
      </c>
      <c r="K35" s="9">
        <v>14</v>
      </c>
      <c r="L35" s="9">
        <v>0</v>
      </c>
      <c r="M35" s="9">
        <v>8</v>
      </c>
      <c r="N35" s="9">
        <v>9</v>
      </c>
      <c r="O35" s="9">
        <v>177</v>
      </c>
      <c r="P35" s="9">
        <v>77</v>
      </c>
      <c r="Q35" s="9">
        <v>0</v>
      </c>
      <c r="R35" s="9">
        <v>0</v>
      </c>
      <c r="S35" s="9">
        <v>1</v>
      </c>
      <c r="T35" s="9">
        <v>1</v>
      </c>
      <c r="U35" s="9">
        <v>0</v>
      </c>
      <c r="V35" s="9">
        <v>91</v>
      </c>
      <c r="W35" s="9">
        <v>12</v>
      </c>
      <c r="X35" s="9">
        <v>0</v>
      </c>
      <c r="Y35" s="9">
        <v>2</v>
      </c>
      <c r="Z35" s="9">
        <v>0</v>
      </c>
      <c r="AA35" s="9">
        <v>0</v>
      </c>
      <c r="AB35" s="9">
        <v>0</v>
      </c>
      <c r="AC35" s="9">
        <v>0</v>
      </c>
      <c r="AD35" s="9">
        <v>29</v>
      </c>
      <c r="AE35" s="9">
        <v>16</v>
      </c>
      <c r="AF35" s="9">
        <v>2</v>
      </c>
      <c r="AG35" s="9">
        <v>0</v>
      </c>
      <c r="AH35" s="9">
        <v>0</v>
      </c>
      <c r="AI35" s="9">
        <v>0</v>
      </c>
      <c r="AJ35" s="9">
        <v>92</v>
      </c>
      <c r="AK35" s="9">
        <v>1</v>
      </c>
      <c r="AL35" s="9">
        <v>0</v>
      </c>
      <c r="AM35" s="9">
        <v>0</v>
      </c>
      <c r="AN35" s="9">
        <v>4</v>
      </c>
      <c r="AO35" s="9">
        <v>6</v>
      </c>
      <c r="AP35" s="9">
        <v>9</v>
      </c>
      <c r="AQ35" s="9">
        <v>6</v>
      </c>
      <c r="AR35" s="9">
        <v>6</v>
      </c>
      <c r="AS35" s="9">
        <v>234</v>
      </c>
      <c r="AT35" s="9">
        <v>13</v>
      </c>
      <c r="AU35" s="9">
        <v>14</v>
      </c>
      <c r="AV35" s="9">
        <v>284</v>
      </c>
      <c r="AW35" s="9">
        <v>17</v>
      </c>
      <c r="AX35" s="9">
        <f t="shared" si="0"/>
        <v>1996</v>
      </c>
    </row>
    <row r="36" spans="1:50" x14ac:dyDescent="0.35">
      <c r="A36" s="4"/>
      <c r="B36" s="10" t="s">
        <v>86</v>
      </c>
      <c r="C36" s="10">
        <v>0</v>
      </c>
      <c r="D36" s="10">
        <v>42</v>
      </c>
      <c r="E36" s="10">
        <v>18</v>
      </c>
      <c r="F36" s="10">
        <v>0</v>
      </c>
      <c r="G36" s="10">
        <v>43</v>
      </c>
      <c r="H36" s="10">
        <v>4</v>
      </c>
      <c r="I36" s="10">
        <v>13</v>
      </c>
      <c r="J36" s="10">
        <v>1208</v>
      </c>
      <c r="K36" s="10">
        <v>9</v>
      </c>
      <c r="L36" s="10">
        <v>0</v>
      </c>
      <c r="M36" s="10">
        <v>45</v>
      </c>
      <c r="N36" s="10">
        <v>23</v>
      </c>
      <c r="O36" s="10">
        <v>525</v>
      </c>
      <c r="P36" s="10">
        <v>86</v>
      </c>
      <c r="Q36" s="10">
        <v>1</v>
      </c>
      <c r="R36" s="10">
        <v>0</v>
      </c>
      <c r="S36" s="10">
        <v>1</v>
      </c>
      <c r="T36" s="10">
        <v>1</v>
      </c>
      <c r="U36" s="10">
        <v>0</v>
      </c>
      <c r="V36" s="10">
        <v>176</v>
      </c>
      <c r="W36" s="10">
        <v>19</v>
      </c>
      <c r="X36" s="10">
        <v>0</v>
      </c>
      <c r="Y36" s="10">
        <v>10</v>
      </c>
      <c r="Z36" s="10">
        <v>0</v>
      </c>
      <c r="AA36" s="10">
        <v>1</v>
      </c>
      <c r="AB36" s="10">
        <v>0</v>
      </c>
      <c r="AC36" s="10">
        <v>0</v>
      </c>
      <c r="AD36" s="10">
        <v>66</v>
      </c>
      <c r="AE36" s="10">
        <v>14</v>
      </c>
      <c r="AF36" s="10">
        <v>9</v>
      </c>
      <c r="AG36" s="10">
        <v>1</v>
      </c>
      <c r="AH36" s="10">
        <v>0</v>
      </c>
      <c r="AI36" s="10">
        <v>0</v>
      </c>
      <c r="AJ36" s="10">
        <v>126</v>
      </c>
      <c r="AK36" s="10">
        <v>1</v>
      </c>
      <c r="AL36" s="10">
        <v>2</v>
      </c>
      <c r="AM36" s="10">
        <v>0</v>
      </c>
      <c r="AN36" s="10">
        <v>5</v>
      </c>
      <c r="AO36" s="10">
        <v>14</v>
      </c>
      <c r="AP36" s="10">
        <v>26</v>
      </c>
      <c r="AQ36" s="10">
        <v>31</v>
      </c>
      <c r="AR36" s="10">
        <v>2</v>
      </c>
      <c r="AS36" s="10">
        <v>857</v>
      </c>
      <c r="AT36" s="10">
        <v>33</v>
      </c>
      <c r="AU36" s="10">
        <v>39</v>
      </c>
      <c r="AV36" s="10">
        <v>463</v>
      </c>
      <c r="AW36" s="10">
        <v>23</v>
      </c>
      <c r="AX36" s="10">
        <f t="shared" si="0"/>
        <v>3937</v>
      </c>
    </row>
    <row r="37" spans="1:50" x14ac:dyDescent="0.35">
      <c r="A37" s="3" t="s">
        <v>87</v>
      </c>
      <c r="B37" s="11" t="s">
        <v>88</v>
      </c>
      <c r="C37" s="11">
        <v>0</v>
      </c>
      <c r="D37" s="11">
        <v>62</v>
      </c>
      <c r="E37" s="11">
        <v>34</v>
      </c>
      <c r="F37" s="11">
        <v>0</v>
      </c>
      <c r="G37" s="11">
        <v>104</v>
      </c>
      <c r="H37" s="11">
        <v>0</v>
      </c>
      <c r="I37" s="11">
        <v>0</v>
      </c>
      <c r="J37" s="11">
        <v>391</v>
      </c>
      <c r="K37" s="11">
        <v>19</v>
      </c>
      <c r="L37" s="11">
        <v>0</v>
      </c>
      <c r="M37" s="11">
        <v>16</v>
      </c>
      <c r="N37" s="11">
        <v>7</v>
      </c>
      <c r="O37" s="11">
        <v>137</v>
      </c>
      <c r="P37" s="11">
        <v>60</v>
      </c>
      <c r="Q37" s="11">
        <v>0</v>
      </c>
      <c r="R37" s="11">
        <v>0</v>
      </c>
      <c r="S37" s="11">
        <v>2</v>
      </c>
      <c r="T37" s="11">
        <v>5</v>
      </c>
      <c r="U37" s="11">
        <v>1</v>
      </c>
      <c r="V37" s="11">
        <v>153</v>
      </c>
      <c r="W37" s="11">
        <v>0</v>
      </c>
      <c r="X37" s="11">
        <v>0</v>
      </c>
      <c r="Y37" s="11">
        <v>2</v>
      </c>
      <c r="Z37" s="11">
        <v>0</v>
      </c>
      <c r="AA37" s="11">
        <v>1</v>
      </c>
      <c r="AB37" s="11">
        <v>0</v>
      </c>
      <c r="AC37" s="11">
        <v>0</v>
      </c>
      <c r="AD37" s="11">
        <v>61</v>
      </c>
      <c r="AE37" s="11">
        <v>12</v>
      </c>
      <c r="AF37" s="11">
        <v>4</v>
      </c>
      <c r="AG37" s="11">
        <v>1</v>
      </c>
      <c r="AH37" s="11">
        <v>0</v>
      </c>
      <c r="AI37" s="11">
        <v>0</v>
      </c>
      <c r="AJ37" s="11">
        <v>49</v>
      </c>
      <c r="AK37" s="11">
        <v>1</v>
      </c>
      <c r="AL37" s="11">
        <v>1</v>
      </c>
      <c r="AM37" s="11">
        <v>0</v>
      </c>
      <c r="AN37" s="11">
        <v>23</v>
      </c>
      <c r="AO37" s="11">
        <v>11</v>
      </c>
      <c r="AP37" s="11">
        <v>16</v>
      </c>
      <c r="AQ37" s="11">
        <v>41</v>
      </c>
      <c r="AR37" s="11">
        <v>11</v>
      </c>
      <c r="AS37" s="11">
        <v>55</v>
      </c>
      <c r="AT37" s="11">
        <v>60</v>
      </c>
      <c r="AU37" s="11">
        <v>20</v>
      </c>
      <c r="AV37" s="11">
        <v>267</v>
      </c>
      <c r="AW37" s="11">
        <v>21</v>
      </c>
      <c r="AX37" s="11">
        <f t="shared" si="0"/>
        <v>1648</v>
      </c>
    </row>
    <row r="38" spans="1:50" x14ac:dyDescent="0.35">
      <c r="A38" s="5"/>
      <c r="B38" s="9" t="s">
        <v>89</v>
      </c>
      <c r="C38" s="9">
        <v>0</v>
      </c>
      <c r="D38" s="9">
        <v>23</v>
      </c>
      <c r="E38" s="9">
        <v>54</v>
      </c>
      <c r="F38" s="9">
        <v>0</v>
      </c>
      <c r="G38" s="9">
        <v>88</v>
      </c>
      <c r="H38" s="9">
        <v>1</v>
      </c>
      <c r="I38" s="9">
        <v>3</v>
      </c>
      <c r="J38" s="9">
        <v>361</v>
      </c>
      <c r="K38" s="9">
        <v>7</v>
      </c>
      <c r="L38" s="9">
        <v>0</v>
      </c>
      <c r="M38" s="9">
        <v>12</v>
      </c>
      <c r="N38" s="9">
        <v>3</v>
      </c>
      <c r="O38" s="9">
        <v>142</v>
      </c>
      <c r="P38" s="9">
        <v>56</v>
      </c>
      <c r="Q38" s="9">
        <v>0</v>
      </c>
      <c r="R38" s="9">
        <v>0</v>
      </c>
      <c r="S38" s="9">
        <v>2</v>
      </c>
      <c r="T38" s="9">
        <v>2</v>
      </c>
      <c r="U38" s="9">
        <v>0</v>
      </c>
      <c r="V38" s="9">
        <v>92</v>
      </c>
      <c r="W38" s="9">
        <v>0</v>
      </c>
      <c r="X38" s="9">
        <v>0</v>
      </c>
      <c r="Y38" s="9">
        <v>1</v>
      </c>
      <c r="Z38" s="9">
        <v>0</v>
      </c>
      <c r="AA38" s="9">
        <v>1</v>
      </c>
      <c r="AB38" s="9">
        <v>0</v>
      </c>
      <c r="AC38" s="9">
        <v>3</v>
      </c>
      <c r="AD38" s="9">
        <v>35</v>
      </c>
      <c r="AE38" s="9">
        <v>1</v>
      </c>
      <c r="AF38" s="9">
        <v>11</v>
      </c>
      <c r="AG38" s="9">
        <v>1</v>
      </c>
      <c r="AH38" s="9">
        <v>1</v>
      </c>
      <c r="AI38" s="9">
        <v>0</v>
      </c>
      <c r="AJ38" s="9">
        <v>12</v>
      </c>
      <c r="AK38" s="9">
        <v>4</v>
      </c>
      <c r="AL38" s="9">
        <v>0</v>
      </c>
      <c r="AM38" s="9">
        <v>0</v>
      </c>
      <c r="AN38" s="9">
        <v>49</v>
      </c>
      <c r="AO38" s="9">
        <v>7</v>
      </c>
      <c r="AP38" s="9">
        <v>8</v>
      </c>
      <c r="AQ38" s="9">
        <v>15</v>
      </c>
      <c r="AR38" s="9">
        <v>7</v>
      </c>
      <c r="AS38" s="9">
        <v>163</v>
      </c>
      <c r="AT38" s="9">
        <v>81</v>
      </c>
      <c r="AU38" s="9">
        <v>9</v>
      </c>
      <c r="AV38" s="9">
        <v>239</v>
      </c>
      <c r="AW38" s="9">
        <v>15</v>
      </c>
      <c r="AX38" s="9">
        <f t="shared" si="0"/>
        <v>1509</v>
      </c>
    </row>
    <row r="39" spans="1:50" x14ac:dyDescent="0.35">
      <c r="A39" s="4"/>
      <c r="B39" s="10" t="s">
        <v>90</v>
      </c>
      <c r="C39" s="10">
        <v>0</v>
      </c>
      <c r="D39" s="10">
        <v>94</v>
      </c>
      <c r="E39" s="10">
        <v>50</v>
      </c>
      <c r="F39" s="10">
        <v>1</v>
      </c>
      <c r="G39" s="10">
        <v>112</v>
      </c>
      <c r="H39" s="10">
        <v>1</v>
      </c>
      <c r="I39" s="10">
        <v>4</v>
      </c>
      <c r="J39" s="10">
        <v>732</v>
      </c>
      <c r="K39" s="10">
        <v>52</v>
      </c>
      <c r="L39" s="10">
        <v>0</v>
      </c>
      <c r="M39" s="10">
        <v>31</v>
      </c>
      <c r="N39" s="10">
        <v>29</v>
      </c>
      <c r="O39" s="10">
        <v>252</v>
      </c>
      <c r="P39" s="10">
        <v>106</v>
      </c>
      <c r="Q39" s="10">
        <v>4</v>
      </c>
      <c r="R39" s="10">
        <v>0</v>
      </c>
      <c r="S39" s="10">
        <v>1</v>
      </c>
      <c r="T39" s="10">
        <v>9</v>
      </c>
      <c r="U39" s="10">
        <v>0</v>
      </c>
      <c r="V39" s="10">
        <v>169</v>
      </c>
      <c r="W39" s="10">
        <v>4</v>
      </c>
      <c r="X39" s="10">
        <v>2</v>
      </c>
      <c r="Y39" s="10">
        <v>4</v>
      </c>
      <c r="Z39" s="10">
        <v>0</v>
      </c>
      <c r="AA39" s="10">
        <v>2</v>
      </c>
      <c r="AB39" s="10">
        <v>0</v>
      </c>
      <c r="AC39" s="10">
        <v>3</v>
      </c>
      <c r="AD39" s="10">
        <v>62</v>
      </c>
      <c r="AE39" s="10">
        <v>45</v>
      </c>
      <c r="AF39" s="10">
        <v>13</v>
      </c>
      <c r="AG39" s="10">
        <v>6</v>
      </c>
      <c r="AH39" s="10">
        <v>0</v>
      </c>
      <c r="AI39" s="10">
        <v>0</v>
      </c>
      <c r="AJ39" s="10">
        <v>67</v>
      </c>
      <c r="AK39" s="10">
        <v>6</v>
      </c>
      <c r="AL39" s="10">
        <v>0</v>
      </c>
      <c r="AM39" s="10">
        <v>1</v>
      </c>
      <c r="AN39" s="10">
        <v>16</v>
      </c>
      <c r="AO39" s="10">
        <v>14</v>
      </c>
      <c r="AP39" s="10">
        <v>8</v>
      </c>
      <c r="AQ39" s="10">
        <v>14</v>
      </c>
      <c r="AR39" s="10">
        <v>6</v>
      </c>
      <c r="AS39" s="10">
        <v>94</v>
      </c>
      <c r="AT39" s="10">
        <v>7</v>
      </c>
      <c r="AU39" s="10">
        <v>7</v>
      </c>
      <c r="AV39" s="10">
        <v>228</v>
      </c>
      <c r="AW39" s="10">
        <v>31</v>
      </c>
      <c r="AX39" s="10">
        <f t="shared" si="0"/>
        <v>2287</v>
      </c>
    </row>
    <row r="40" spans="1:50" x14ac:dyDescent="0.35">
      <c r="B40" s="12"/>
      <c r="C40" s="13"/>
      <c r="D40" s="12"/>
      <c r="E40" s="14"/>
      <c r="F40" s="14"/>
      <c r="G40" s="12"/>
      <c r="H40" s="12"/>
      <c r="I40" s="12"/>
      <c r="J40" s="12"/>
      <c r="K40" s="12"/>
      <c r="L40" s="12"/>
      <c r="M40" s="12"/>
      <c r="N40" s="12"/>
      <c r="P40" s="12"/>
      <c r="Q40" s="12"/>
      <c r="R40" s="12"/>
      <c r="S40" s="12"/>
      <c r="T40" s="12"/>
    </row>
    <row r="41" spans="1:50" x14ac:dyDescent="0.35">
      <c r="A41" t="s">
        <v>91</v>
      </c>
      <c r="B41" s="12"/>
      <c r="C41" s="12"/>
      <c r="D41" s="12"/>
      <c r="E41" s="12"/>
      <c r="F41" s="12"/>
      <c r="G41" s="12"/>
      <c r="H41" s="12"/>
      <c r="I41" s="12"/>
      <c r="J41" s="12"/>
      <c r="K41" s="12"/>
      <c r="L41" s="12"/>
      <c r="M41" s="12"/>
      <c r="N41" s="12"/>
      <c r="P41" s="12"/>
      <c r="Q41" s="12"/>
      <c r="R41" s="12"/>
      <c r="S41" s="12"/>
      <c r="T41" s="12"/>
    </row>
    <row r="42" spans="1:50" x14ac:dyDescent="0.35">
      <c r="A42" t="s">
        <v>92</v>
      </c>
    </row>
    <row r="44" spans="1:50" ht="18.5" x14ac:dyDescent="0.35">
      <c r="A44" s="15" t="s">
        <v>93</v>
      </c>
    </row>
    <row r="45" spans="1:50" ht="18.5" x14ac:dyDescent="0.35">
      <c r="A45" s="16" t="s">
        <v>94</v>
      </c>
      <c r="E45" s="17"/>
    </row>
    <row r="46" spans="1:50" x14ac:dyDescent="0.35">
      <c r="A46" s="16" t="s">
        <v>95</v>
      </c>
    </row>
  </sheetData>
  <pageMargins left="0.70866141732283472" right="0.70866141732283472" top="0.74803149606299213" bottom="0.74803149606299213" header="0.31496062992125984" footer="0.31496062992125984"/>
  <pageSetup paperSize="8"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X46"/>
  <sheetViews>
    <sheetView topLeftCell="S1" zoomScale="70" zoomScaleNormal="70" workbookViewId="0">
      <selection activeCell="AX6" sqref="AX6"/>
    </sheetView>
  </sheetViews>
  <sheetFormatPr defaultRowHeight="15.5" x14ac:dyDescent="0.35"/>
  <cols>
    <col min="1" max="1" width="20.23046875" customWidth="1"/>
    <col min="2" max="2" width="35.23046875" customWidth="1"/>
    <col min="3" max="6" width="8.765625" customWidth="1"/>
    <col min="7" max="7" width="10" bestFit="1" customWidth="1"/>
    <col min="8" max="8" width="8.765625" customWidth="1"/>
    <col min="9" max="9" width="13.53515625" bestFit="1" customWidth="1"/>
    <col min="10" max="15" width="8.765625" customWidth="1"/>
    <col min="16" max="16" width="13.23046875" bestFit="1" customWidth="1"/>
    <col min="17" max="22" width="8.765625" customWidth="1"/>
    <col min="23" max="23" width="11.23046875" bestFit="1" customWidth="1"/>
    <col min="24" max="24" width="8.765625" customWidth="1"/>
    <col min="25" max="25" width="10.765625" bestFit="1" customWidth="1"/>
    <col min="26" max="27" width="8.765625" customWidth="1"/>
    <col min="28" max="28" width="14.23046875" customWidth="1"/>
    <col min="29" max="29" width="8.765625" customWidth="1"/>
    <col min="30" max="30" width="10.23046875" customWidth="1"/>
    <col min="31" max="38" width="8.765625" customWidth="1"/>
    <col min="39" max="39" width="9.765625" customWidth="1"/>
    <col min="40" max="42" width="8.765625" customWidth="1"/>
    <col min="43" max="43" width="9.53515625" customWidth="1"/>
    <col min="44" max="46" width="8.765625" customWidth="1"/>
    <col min="47" max="48" width="12.765625" customWidth="1"/>
    <col min="49" max="49" width="14.23046875" customWidth="1"/>
    <col min="50" max="50" width="6.765625" customWidth="1"/>
  </cols>
  <sheetData>
    <row r="1" spans="1:50" ht="20" x14ac:dyDescent="0.4">
      <c r="A1" s="1" t="s">
        <v>0</v>
      </c>
    </row>
    <row r="2" spans="1:50" ht="17.5" x14ac:dyDescent="0.35">
      <c r="A2" s="2" t="s">
        <v>99</v>
      </c>
    </row>
    <row r="4" spans="1:50" x14ac:dyDescent="0.35">
      <c r="A4" s="3" t="s">
        <v>2</v>
      </c>
      <c r="B4" s="3"/>
      <c r="C4" s="7" t="s">
        <v>3</v>
      </c>
      <c r="D4" s="7" t="s">
        <v>4</v>
      </c>
      <c r="E4" s="7" t="s">
        <v>5</v>
      </c>
      <c r="F4" s="7" t="s">
        <v>6</v>
      </c>
      <c r="G4" s="7" t="s">
        <v>7</v>
      </c>
      <c r="H4" s="7" t="s">
        <v>8</v>
      </c>
      <c r="I4" s="7" t="s">
        <v>9</v>
      </c>
      <c r="J4" s="7" t="s">
        <v>10</v>
      </c>
      <c r="K4" s="7" t="s">
        <v>11</v>
      </c>
      <c r="L4" s="7" t="s">
        <v>12</v>
      </c>
      <c r="M4" s="7" t="s">
        <v>13</v>
      </c>
      <c r="N4" s="7" t="s">
        <v>14</v>
      </c>
      <c r="O4" s="7" t="s">
        <v>15</v>
      </c>
      <c r="P4" s="7" t="s">
        <v>16</v>
      </c>
      <c r="Q4" s="7" t="s">
        <v>17</v>
      </c>
      <c r="R4" s="7" t="s">
        <v>18</v>
      </c>
      <c r="S4" s="7" t="s">
        <v>19</v>
      </c>
      <c r="T4" s="7" t="s">
        <v>20</v>
      </c>
      <c r="U4" s="7" t="s">
        <v>21</v>
      </c>
      <c r="V4" s="7" t="s">
        <v>22</v>
      </c>
      <c r="W4" s="7" t="s">
        <v>23</v>
      </c>
      <c r="X4" s="7" t="s">
        <v>24</v>
      </c>
      <c r="Y4" s="7" t="s">
        <v>25</v>
      </c>
      <c r="Z4" s="7" t="s">
        <v>26</v>
      </c>
      <c r="AA4" s="7" t="s">
        <v>27</v>
      </c>
      <c r="AB4" s="7" t="s">
        <v>28</v>
      </c>
      <c r="AC4" s="7" t="s">
        <v>29</v>
      </c>
      <c r="AD4" s="7" t="s">
        <v>30</v>
      </c>
      <c r="AE4" s="7" t="s">
        <v>31</v>
      </c>
      <c r="AF4" s="7" t="s">
        <v>32</v>
      </c>
      <c r="AG4" s="7" t="s">
        <v>33</v>
      </c>
      <c r="AH4" s="7" t="s">
        <v>34</v>
      </c>
      <c r="AI4" s="7" t="s">
        <v>35</v>
      </c>
      <c r="AJ4" s="7" t="s">
        <v>36</v>
      </c>
      <c r="AK4" s="7" t="s">
        <v>37</v>
      </c>
      <c r="AL4" s="7" t="s">
        <v>38</v>
      </c>
      <c r="AM4" s="7" t="s">
        <v>39</v>
      </c>
      <c r="AN4" s="7" t="s">
        <v>40</v>
      </c>
      <c r="AO4" s="7" t="s">
        <v>41</v>
      </c>
      <c r="AP4" s="7" t="s">
        <v>42</v>
      </c>
      <c r="AQ4" s="7" t="s">
        <v>43</v>
      </c>
      <c r="AR4" s="7" t="s">
        <v>44</v>
      </c>
      <c r="AS4" s="7" t="s">
        <v>45</v>
      </c>
      <c r="AT4" s="7" t="s">
        <v>46</v>
      </c>
      <c r="AU4" s="7" t="s">
        <v>47</v>
      </c>
      <c r="AV4" s="7" t="s">
        <v>48</v>
      </c>
      <c r="AW4" s="7" t="s">
        <v>49</v>
      </c>
      <c r="AX4" s="7" t="s">
        <v>50</v>
      </c>
    </row>
    <row r="5" spans="1:50" x14ac:dyDescent="0.35">
      <c r="A5" s="3" t="s">
        <v>51</v>
      </c>
      <c r="B5" s="8" t="s">
        <v>52</v>
      </c>
      <c r="C5" s="8">
        <v>0</v>
      </c>
      <c r="D5" s="8">
        <v>159</v>
      </c>
      <c r="E5" s="8">
        <v>48</v>
      </c>
      <c r="F5" s="8">
        <v>0</v>
      </c>
      <c r="G5" s="8">
        <v>358</v>
      </c>
      <c r="H5" s="8">
        <v>3</v>
      </c>
      <c r="I5" s="8">
        <v>2</v>
      </c>
      <c r="J5" s="8">
        <v>1609</v>
      </c>
      <c r="K5" s="8">
        <v>50</v>
      </c>
      <c r="L5" s="8">
        <v>0</v>
      </c>
      <c r="M5" s="8">
        <v>35</v>
      </c>
      <c r="N5" s="8">
        <v>44</v>
      </c>
      <c r="O5" s="8">
        <v>519</v>
      </c>
      <c r="P5" s="8">
        <v>156</v>
      </c>
      <c r="Q5" s="8">
        <v>3</v>
      </c>
      <c r="R5" s="8">
        <v>0</v>
      </c>
      <c r="S5" s="8">
        <v>5</v>
      </c>
      <c r="T5" s="8">
        <v>11</v>
      </c>
      <c r="U5" s="8">
        <v>0</v>
      </c>
      <c r="V5" s="8">
        <v>139</v>
      </c>
      <c r="W5" s="8">
        <v>6</v>
      </c>
      <c r="X5" s="8">
        <v>1</v>
      </c>
      <c r="Y5" s="8">
        <v>28</v>
      </c>
      <c r="Z5" s="8">
        <v>1</v>
      </c>
      <c r="AA5" s="8">
        <v>1</v>
      </c>
      <c r="AB5" s="8">
        <v>0</v>
      </c>
      <c r="AC5" s="8">
        <v>0</v>
      </c>
      <c r="AD5" s="8">
        <v>257</v>
      </c>
      <c r="AE5" s="8">
        <v>7</v>
      </c>
      <c r="AF5" s="8">
        <v>11</v>
      </c>
      <c r="AG5" s="8">
        <v>0</v>
      </c>
      <c r="AH5" s="8">
        <v>1</v>
      </c>
      <c r="AI5" s="8">
        <v>0</v>
      </c>
      <c r="AJ5" s="8">
        <v>68</v>
      </c>
      <c r="AK5" s="8">
        <v>6</v>
      </c>
      <c r="AL5" s="8">
        <v>0</v>
      </c>
      <c r="AM5" s="8">
        <v>0</v>
      </c>
      <c r="AN5" s="8">
        <v>17</v>
      </c>
      <c r="AO5" s="8">
        <v>9</v>
      </c>
      <c r="AP5" s="8">
        <v>37</v>
      </c>
      <c r="AQ5" s="8">
        <v>136</v>
      </c>
      <c r="AR5" s="8">
        <v>14</v>
      </c>
      <c r="AS5" s="8">
        <v>1336</v>
      </c>
      <c r="AT5" s="8">
        <v>488</v>
      </c>
      <c r="AU5" s="8">
        <v>54</v>
      </c>
      <c r="AV5" s="8">
        <v>1035</v>
      </c>
      <c r="AW5" s="8">
        <v>51</v>
      </c>
      <c r="AX5" s="8">
        <f>SUM(C5:AW5)</f>
        <v>6705</v>
      </c>
    </row>
    <row r="6" spans="1:50" x14ac:dyDescent="0.35">
      <c r="A6" s="5"/>
      <c r="B6" s="9" t="s">
        <v>53</v>
      </c>
      <c r="C6" s="9">
        <v>0</v>
      </c>
      <c r="D6" s="9">
        <v>19</v>
      </c>
      <c r="E6" s="9">
        <v>12</v>
      </c>
      <c r="F6" s="9">
        <v>0</v>
      </c>
      <c r="G6" s="9">
        <v>40</v>
      </c>
      <c r="H6" s="9">
        <v>0</v>
      </c>
      <c r="I6" s="9">
        <v>2</v>
      </c>
      <c r="J6" s="9">
        <v>207</v>
      </c>
      <c r="K6" s="9">
        <v>64</v>
      </c>
      <c r="L6" s="9">
        <v>0</v>
      </c>
      <c r="M6" s="9">
        <v>3</v>
      </c>
      <c r="N6" s="9">
        <v>38</v>
      </c>
      <c r="O6" s="9">
        <v>121</v>
      </c>
      <c r="P6" s="9">
        <v>69</v>
      </c>
      <c r="Q6" s="9">
        <v>0</v>
      </c>
      <c r="R6" s="9">
        <v>0</v>
      </c>
      <c r="S6" s="9">
        <v>2</v>
      </c>
      <c r="T6" s="9">
        <v>9</v>
      </c>
      <c r="U6" s="9">
        <v>0</v>
      </c>
      <c r="V6" s="9">
        <v>16</v>
      </c>
      <c r="W6" s="9">
        <v>0</v>
      </c>
      <c r="X6" s="9">
        <v>0</v>
      </c>
      <c r="Y6" s="9">
        <v>6</v>
      </c>
      <c r="Z6" s="9">
        <v>0</v>
      </c>
      <c r="AA6" s="9">
        <v>0</v>
      </c>
      <c r="AB6" s="9">
        <v>0</v>
      </c>
      <c r="AC6" s="9">
        <v>0</v>
      </c>
      <c r="AD6" s="9">
        <v>71</v>
      </c>
      <c r="AE6" s="9">
        <v>3</v>
      </c>
      <c r="AF6" s="9">
        <v>2</v>
      </c>
      <c r="AG6" s="9">
        <v>0</v>
      </c>
      <c r="AH6" s="9">
        <v>0</v>
      </c>
      <c r="AI6" s="9">
        <v>0</v>
      </c>
      <c r="AJ6" s="9">
        <v>57</v>
      </c>
      <c r="AK6" s="9">
        <v>2</v>
      </c>
      <c r="AL6" s="9">
        <v>0</v>
      </c>
      <c r="AM6" s="9">
        <v>0</v>
      </c>
      <c r="AN6" s="9">
        <v>4</v>
      </c>
      <c r="AO6" s="9">
        <v>5</v>
      </c>
      <c r="AP6" s="9">
        <v>40</v>
      </c>
      <c r="AQ6" s="9">
        <v>68</v>
      </c>
      <c r="AR6" s="9">
        <v>2</v>
      </c>
      <c r="AS6" s="9">
        <v>494</v>
      </c>
      <c r="AT6" s="9">
        <v>219</v>
      </c>
      <c r="AU6" s="9">
        <v>25</v>
      </c>
      <c r="AV6" s="9">
        <v>483</v>
      </c>
      <c r="AW6" s="9">
        <v>45</v>
      </c>
      <c r="AX6" s="9">
        <f t="shared" ref="AX6:AX39" si="0">SUM(C6:AW6)</f>
        <v>2128</v>
      </c>
    </row>
    <row r="7" spans="1:50" x14ac:dyDescent="0.35">
      <c r="A7" s="5"/>
      <c r="B7" s="9" t="s">
        <v>54</v>
      </c>
      <c r="C7" s="9">
        <v>0</v>
      </c>
      <c r="D7" s="9">
        <v>11</v>
      </c>
      <c r="E7" s="9">
        <v>5</v>
      </c>
      <c r="F7" s="9">
        <v>0</v>
      </c>
      <c r="G7" s="9">
        <v>23</v>
      </c>
      <c r="H7" s="9">
        <v>1</v>
      </c>
      <c r="I7" s="9">
        <v>0</v>
      </c>
      <c r="J7" s="9">
        <v>208</v>
      </c>
      <c r="K7" s="9">
        <v>11</v>
      </c>
      <c r="L7" s="9">
        <v>0</v>
      </c>
      <c r="M7" s="9">
        <v>9</v>
      </c>
      <c r="N7" s="9">
        <v>63</v>
      </c>
      <c r="O7" s="9">
        <v>237</v>
      </c>
      <c r="P7" s="9">
        <v>68</v>
      </c>
      <c r="Q7" s="9">
        <v>0</v>
      </c>
      <c r="R7" s="9">
        <v>0</v>
      </c>
      <c r="S7" s="9">
        <v>0</v>
      </c>
      <c r="T7" s="9">
        <v>21</v>
      </c>
      <c r="U7" s="9">
        <v>0</v>
      </c>
      <c r="V7" s="9">
        <v>20</v>
      </c>
      <c r="W7" s="9">
        <v>0</v>
      </c>
      <c r="X7" s="9">
        <v>0</v>
      </c>
      <c r="Y7" s="9">
        <v>25</v>
      </c>
      <c r="Z7" s="9">
        <v>0</v>
      </c>
      <c r="AA7" s="9">
        <v>0</v>
      </c>
      <c r="AB7" s="9">
        <v>0</v>
      </c>
      <c r="AC7" s="9">
        <v>0</v>
      </c>
      <c r="AD7" s="9">
        <v>59</v>
      </c>
      <c r="AE7" s="9">
        <v>0</v>
      </c>
      <c r="AF7" s="9">
        <v>3</v>
      </c>
      <c r="AG7" s="9">
        <v>0</v>
      </c>
      <c r="AH7" s="9">
        <v>0</v>
      </c>
      <c r="AI7" s="9">
        <v>0</v>
      </c>
      <c r="AJ7" s="9">
        <v>214</v>
      </c>
      <c r="AK7" s="9">
        <v>0</v>
      </c>
      <c r="AL7" s="9">
        <v>0</v>
      </c>
      <c r="AM7" s="9">
        <v>0</v>
      </c>
      <c r="AN7" s="9">
        <v>2</v>
      </c>
      <c r="AO7" s="9">
        <v>4</v>
      </c>
      <c r="AP7" s="9">
        <v>81</v>
      </c>
      <c r="AQ7" s="9">
        <v>251</v>
      </c>
      <c r="AR7" s="9">
        <v>23</v>
      </c>
      <c r="AS7" s="9">
        <v>412</v>
      </c>
      <c r="AT7" s="9">
        <v>190</v>
      </c>
      <c r="AU7" s="9">
        <v>31</v>
      </c>
      <c r="AV7" s="9">
        <v>710</v>
      </c>
      <c r="AW7" s="9">
        <v>32</v>
      </c>
      <c r="AX7" s="9">
        <f t="shared" si="0"/>
        <v>2714</v>
      </c>
    </row>
    <row r="8" spans="1:50" x14ac:dyDescent="0.35">
      <c r="A8" s="5"/>
      <c r="B8" s="9" t="s">
        <v>55</v>
      </c>
      <c r="C8" s="9">
        <v>0</v>
      </c>
      <c r="D8" s="9">
        <v>15</v>
      </c>
      <c r="E8" s="9">
        <v>19</v>
      </c>
      <c r="F8" s="9">
        <v>0</v>
      </c>
      <c r="G8" s="9">
        <v>46</v>
      </c>
      <c r="H8" s="9">
        <v>1</v>
      </c>
      <c r="I8" s="9">
        <v>0</v>
      </c>
      <c r="J8" s="9">
        <v>295</v>
      </c>
      <c r="K8" s="9">
        <v>1</v>
      </c>
      <c r="L8" s="9">
        <v>0</v>
      </c>
      <c r="M8" s="9">
        <v>26</v>
      </c>
      <c r="N8" s="9">
        <v>178</v>
      </c>
      <c r="O8" s="9">
        <v>433</v>
      </c>
      <c r="P8" s="9">
        <v>116</v>
      </c>
      <c r="Q8" s="9">
        <v>0</v>
      </c>
      <c r="R8" s="9">
        <v>0</v>
      </c>
      <c r="S8" s="9">
        <v>0</v>
      </c>
      <c r="T8" s="9">
        <v>36</v>
      </c>
      <c r="U8" s="9">
        <v>0</v>
      </c>
      <c r="V8" s="9">
        <v>22</v>
      </c>
      <c r="W8" s="9">
        <v>1</v>
      </c>
      <c r="X8" s="9">
        <v>0</v>
      </c>
      <c r="Y8" s="9">
        <v>11</v>
      </c>
      <c r="Z8" s="9">
        <v>0</v>
      </c>
      <c r="AA8" s="9">
        <v>0</v>
      </c>
      <c r="AB8" s="9">
        <v>0</v>
      </c>
      <c r="AC8" s="9">
        <v>0</v>
      </c>
      <c r="AD8" s="9">
        <v>96</v>
      </c>
      <c r="AE8" s="9">
        <v>2</v>
      </c>
      <c r="AF8" s="9">
        <v>1</v>
      </c>
      <c r="AG8" s="9">
        <v>0</v>
      </c>
      <c r="AH8" s="9">
        <v>0</v>
      </c>
      <c r="AI8" s="9">
        <v>0</v>
      </c>
      <c r="AJ8" s="9">
        <v>697</v>
      </c>
      <c r="AK8" s="9">
        <v>0</v>
      </c>
      <c r="AL8" s="9">
        <v>0</v>
      </c>
      <c r="AM8" s="9">
        <v>0</v>
      </c>
      <c r="AN8" s="9">
        <v>6</v>
      </c>
      <c r="AO8" s="9">
        <v>6</v>
      </c>
      <c r="AP8" s="9">
        <v>179</v>
      </c>
      <c r="AQ8" s="9">
        <v>914</v>
      </c>
      <c r="AR8" s="9">
        <v>14</v>
      </c>
      <c r="AS8" s="9">
        <v>590</v>
      </c>
      <c r="AT8" s="9">
        <v>366</v>
      </c>
      <c r="AU8" s="9">
        <v>84</v>
      </c>
      <c r="AV8" s="9">
        <v>1534</v>
      </c>
      <c r="AW8" s="9">
        <v>51</v>
      </c>
      <c r="AX8" s="9">
        <f t="shared" si="0"/>
        <v>5740</v>
      </c>
    </row>
    <row r="9" spans="1:50" x14ac:dyDescent="0.35">
      <c r="A9" s="5"/>
      <c r="B9" s="9" t="s">
        <v>56</v>
      </c>
      <c r="C9" s="9">
        <v>0</v>
      </c>
      <c r="D9" s="9">
        <v>3</v>
      </c>
      <c r="E9" s="9">
        <v>5</v>
      </c>
      <c r="F9" s="9">
        <v>1</v>
      </c>
      <c r="G9" s="9">
        <v>22</v>
      </c>
      <c r="H9" s="9">
        <v>0</v>
      </c>
      <c r="I9" s="9">
        <v>0</v>
      </c>
      <c r="J9" s="9">
        <v>57</v>
      </c>
      <c r="K9" s="9">
        <v>2</v>
      </c>
      <c r="L9" s="9">
        <v>0</v>
      </c>
      <c r="M9" s="9">
        <v>1</v>
      </c>
      <c r="N9" s="9">
        <v>7</v>
      </c>
      <c r="O9" s="9">
        <v>34</v>
      </c>
      <c r="P9" s="9">
        <v>12</v>
      </c>
      <c r="Q9" s="9">
        <v>0</v>
      </c>
      <c r="R9" s="9">
        <v>0</v>
      </c>
      <c r="S9" s="9">
        <v>0</v>
      </c>
      <c r="T9" s="9">
        <v>8</v>
      </c>
      <c r="U9" s="9">
        <v>0</v>
      </c>
      <c r="V9" s="9">
        <v>7</v>
      </c>
      <c r="W9" s="9">
        <v>0</v>
      </c>
      <c r="X9" s="9">
        <v>0</v>
      </c>
      <c r="Y9" s="9">
        <v>1</v>
      </c>
      <c r="Z9" s="9">
        <v>0</v>
      </c>
      <c r="AA9" s="9">
        <v>0</v>
      </c>
      <c r="AB9" s="9">
        <v>0</v>
      </c>
      <c r="AC9" s="9">
        <v>0</v>
      </c>
      <c r="AD9" s="9">
        <v>36</v>
      </c>
      <c r="AE9" s="9">
        <v>1</v>
      </c>
      <c r="AF9" s="9">
        <v>0</v>
      </c>
      <c r="AG9" s="9">
        <v>0</v>
      </c>
      <c r="AH9" s="9">
        <v>0</v>
      </c>
      <c r="AI9" s="9">
        <v>0</v>
      </c>
      <c r="AJ9" s="9">
        <v>27</v>
      </c>
      <c r="AK9" s="9">
        <v>1</v>
      </c>
      <c r="AL9" s="9">
        <v>0</v>
      </c>
      <c r="AM9" s="9">
        <v>0</v>
      </c>
      <c r="AN9" s="9">
        <v>1</v>
      </c>
      <c r="AO9" s="9">
        <v>2</v>
      </c>
      <c r="AP9" s="9">
        <v>10</v>
      </c>
      <c r="AQ9" s="9">
        <v>23</v>
      </c>
      <c r="AR9" s="9">
        <v>0</v>
      </c>
      <c r="AS9" s="9">
        <v>81</v>
      </c>
      <c r="AT9" s="9">
        <v>26</v>
      </c>
      <c r="AU9" s="9">
        <v>9</v>
      </c>
      <c r="AV9" s="9">
        <v>182</v>
      </c>
      <c r="AW9" s="9">
        <v>15</v>
      </c>
      <c r="AX9" s="9">
        <f t="shared" si="0"/>
        <v>574</v>
      </c>
    </row>
    <row r="10" spans="1:50" x14ac:dyDescent="0.35">
      <c r="A10" s="5"/>
      <c r="B10" s="9" t="s">
        <v>57</v>
      </c>
      <c r="C10" s="9">
        <v>0</v>
      </c>
      <c r="D10" s="9">
        <v>17</v>
      </c>
      <c r="E10" s="9">
        <v>12</v>
      </c>
      <c r="F10" s="9">
        <v>0</v>
      </c>
      <c r="G10" s="9">
        <v>44</v>
      </c>
      <c r="H10" s="9">
        <v>0</v>
      </c>
      <c r="I10" s="9">
        <v>1</v>
      </c>
      <c r="J10" s="9">
        <v>343</v>
      </c>
      <c r="K10" s="9">
        <v>9</v>
      </c>
      <c r="L10" s="9">
        <v>0</v>
      </c>
      <c r="M10" s="9">
        <v>11</v>
      </c>
      <c r="N10" s="9">
        <v>54</v>
      </c>
      <c r="O10" s="9">
        <v>212</v>
      </c>
      <c r="P10" s="9">
        <v>92</v>
      </c>
      <c r="Q10" s="9">
        <v>1</v>
      </c>
      <c r="R10" s="9">
        <v>1</v>
      </c>
      <c r="S10" s="9">
        <v>1</v>
      </c>
      <c r="T10" s="9">
        <v>34</v>
      </c>
      <c r="U10" s="9">
        <v>0</v>
      </c>
      <c r="V10" s="9">
        <v>26</v>
      </c>
      <c r="W10" s="9">
        <v>0</v>
      </c>
      <c r="X10" s="9">
        <v>0</v>
      </c>
      <c r="Y10" s="9">
        <v>4</v>
      </c>
      <c r="Z10" s="9">
        <v>1</v>
      </c>
      <c r="AA10" s="9">
        <v>0</v>
      </c>
      <c r="AB10" s="9">
        <v>0</v>
      </c>
      <c r="AC10" s="9">
        <v>0</v>
      </c>
      <c r="AD10" s="9">
        <v>104</v>
      </c>
      <c r="AE10" s="9">
        <v>7</v>
      </c>
      <c r="AF10" s="9">
        <v>1</v>
      </c>
      <c r="AG10" s="9">
        <v>3</v>
      </c>
      <c r="AH10" s="9">
        <v>1</v>
      </c>
      <c r="AI10" s="9">
        <v>0</v>
      </c>
      <c r="AJ10" s="9">
        <v>73</v>
      </c>
      <c r="AK10" s="9">
        <v>2</v>
      </c>
      <c r="AL10" s="9">
        <v>0</v>
      </c>
      <c r="AM10" s="9">
        <v>0</v>
      </c>
      <c r="AN10" s="9">
        <v>6</v>
      </c>
      <c r="AO10" s="9">
        <v>5</v>
      </c>
      <c r="AP10" s="9">
        <v>82</v>
      </c>
      <c r="AQ10" s="9">
        <v>163</v>
      </c>
      <c r="AR10" s="9">
        <v>22</v>
      </c>
      <c r="AS10" s="9">
        <v>497</v>
      </c>
      <c r="AT10" s="9">
        <v>162</v>
      </c>
      <c r="AU10" s="9">
        <v>57</v>
      </c>
      <c r="AV10" s="9">
        <v>1276</v>
      </c>
      <c r="AW10" s="9">
        <v>60</v>
      </c>
      <c r="AX10" s="9">
        <f t="shared" si="0"/>
        <v>3384</v>
      </c>
    </row>
    <row r="11" spans="1:50" x14ac:dyDescent="0.35">
      <c r="A11" s="5"/>
      <c r="B11" s="9" t="s">
        <v>58</v>
      </c>
      <c r="C11" s="9">
        <v>0</v>
      </c>
      <c r="D11" s="9">
        <v>1</v>
      </c>
      <c r="E11" s="9">
        <v>1</v>
      </c>
      <c r="F11" s="9">
        <v>0</v>
      </c>
      <c r="G11" s="9">
        <v>1</v>
      </c>
      <c r="H11" s="9">
        <v>1</v>
      </c>
      <c r="I11" s="9">
        <v>0</v>
      </c>
      <c r="J11" s="9">
        <v>21</v>
      </c>
      <c r="K11" s="9">
        <v>0</v>
      </c>
      <c r="L11" s="9">
        <v>0</v>
      </c>
      <c r="M11" s="9">
        <v>0</v>
      </c>
      <c r="N11" s="9">
        <v>1</v>
      </c>
      <c r="O11" s="9">
        <v>8</v>
      </c>
      <c r="P11" s="9">
        <v>2</v>
      </c>
      <c r="Q11" s="9">
        <v>0</v>
      </c>
      <c r="R11" s="9">
        <v>0</v>
      </c>
      <c r="S11" s="9">
        <v>0</v>
      </c>
      <c r="T11" s="9">
        <v>2</v>
      </c>
      <c r="U11" s="9">
        <v>0</v>
      </c>
      <c r="V11" s="9">
        <v>1</v>
      </c>
      <c r="W11" s="9">
        <v>0</v>
      </c>
      <c r="X11" s="9">
        <v>0</v>
      </c>
      <c r="Y11" s="9">
        <v>0</v>
      </c>
      <c r="Z11" s="9">
        <v>0</v>
      </c>
      <c r="AA11" s="9">
        <v>0</v>
      </c>
      <c r="AB11" s="9">
        <v>0</v>
      </c>
      <c r="AC11" s="9">
        <v>0</v>
      </c>
      <c r="AD11" s="9">
        <v>5</v>
      </c>
      <c r="AE11" s="9">
        <v>0</v>
      </c>
      <c r="AF11" s="9">
        <v>0</v>
      </c>
      <c r="AG11" s="9">
        <v>0</v>
      </c>
      <c r="AH11" s="9">
        <v>0</v>
      </c>
      <c r="AI11" s="9">
        <v>0</v>
      </c>
      <c r="AJ11" s="9">
        <v>4</v>
      </c>
      <c r="AK11" s="9">
        <v>0</v>
      </c>
      <c r="AL11" s="9">
        <v>0</v>
      </c>
      <c r="AM11" s="9">
        <v>0</v>
      </c>
      <c r="AN11" s="9">
        <v>0</v>
      </c>
      <c r="AO11" s="9">
        <v>0</v>
      </c>
      <c r="AP11" s="9">
        <v>1</v>
      </c>
      <c r="AQ11" s="9">
        <v>5</v>
      </c>
      <c r="AR11" s="9">
        <v>1</v>
      </c>
      <c r="AS11" s="9">
        <v>15</v>
      </c>
      <c r="AT11" s="9">
        <v>5</v>
      </c>
      <c r="AU11" s="9">
        <v>1</v>
      </c>
      <c r="AV11" s="9">
        <v>28</v>
      </c>
      <c r="AW11" s="9">
        <v>1</v>
      </c>
      <c r="AX11" s="9">
        <f t="shared" si="0"/>
        <v>105</v>
      </c>
    </row>
    <row r="12" spans="1:50" x14ac:dyDescent="0.35">
      <c r="A12" s="4"/>
      <c r="B12" s="10" t="s">
        <v>59</v>
      </c>
      <c r="C12" s="10">
        <v>0</v>
      </c>
      <c r="D12" s="10">
        <v>28</v>
      </c>
      <c r="E12" s="10">
        <v>28</v>
      </c>
      <c r="F12" s="10">
        <v>0</v>
      </c>
      <c r="G12" s="10">
        <v>20</v>
      </c>
      <c r="H12" s="10">
        <v>0</v>
      </c>
      <c r="I12" s="10">
        <v>0</v>
      </c>
      <c r="J12" s="10">
        <v>249</v>
      </c>
      <c r="K12" s="10">
        <v>1</v>
      </c>
      <c r="L12" s="10">
        <v>1</v>
      </c>
      <c r="M12" s="10">
        <v>6</v>
      </c>
      <c r="N12" s="10">
        <v>6</v>
      </c>
      <c r="O12" s="10">
        <v>120</v>
      </c>
      <c r="P12" s="10">
        <v>32</v>
      </c>
      <c r="Q12" s="10">
        <v>0</v>
      </c>
      <c r="R12" s="10">
        <v>0</v>
      </c>
      <c r="S12" s="10">
        <v>0</v>
      </c>
      <c r="T12" s="10">
        <v>3</v>
      </c>
      <c r="U12" s="10">
        <v>0</v>
      </c>
      <c r="V12" s="10">
        <v>28</v>
      </c>
      <c r="W12" s="10">
        <v>0</v>
      </c>
      <c r="X12" s="10">
        <v>0</v>
      </c>
      <c r="Y12" s="10">
        <v>2</v>
      </c>
      <c r="Z12" s="10">
        <v>1</v>
      </c>
      <c r="AA12" s="10">
        <v>0</v>
      </c>
      <c r="AB12" s="10">
        <v>0</v>
      </c>
      <c r="AC12" s="10">
        <v>0</v>
      </c>
      <c r="AD12" s="10">
        <v>56</v>
      </c>
      <c r="AE12" s="10">
        <v>0</v>
      </c>
      <c r="AF12" s="10">
        <v>1</v>
      </c>
      <c r="AG12" s="10">
        <v>0</v>
      </c>
      <c r="AH12" s="10">
        <v>1</v>
      </c>
      <c r="AI12" s="10">
        <v>0</v>
      </c>
      <c r="AJ12" s="10">
        <v>10</v>
      </c>
      <c r="AK12" s="10">
        <v>0</v>
      </c>
      <c r="AL12" s="10">
        <v>0</v>
      </c>
      <c r="AM12" s="10">
        <v>0</v>
      </c>
      <c r="AN12" s="10">
        <v>1</v>
      </c>
      <c r="AO12" s="10">
        <v>1</v>
      </c>
      <c r="AP12" s="10">
        <v>5</v>
      </c>
      <c r="AQ12" s="10">
        <v>21</v>
      </c>
      <c r="AR12" s="10">
        <v>1</v>
      </c>
      <c r="AS12" s="10">
        <v>401</v>
      </c>
      <c r="AT12" s="10">
        <v>175</v>
      </c>
      <c r="AU12" s="10">
        <v>24</v>
      </c>
      <c r="AV12" s="10">
        <v>285</v>
      </c>
      <c r="AW12" s="10">
        <v>18</v>
      </c>
      <c r="AX12" s="10">
        <f t="shared" si="0"/>
        <v>1525</v>
      </c>
    </row>
    <row r="13" spans="1:50" x14ac:dyDescent="0.35">
      <c r="A13" s="3" t="s">
        <v>60</v>
      </c>
      <c r="B13" s="11" t="s">
        <v>61</v>
      </c>
      <c r="C13" s="11">
        <v>0</v>
      </c>
      <c r="D13" s="11">
        <v>14</v>
      </c>
      <c r="E13" s="11">
        <v>28</v>
      </c>
      <c r="F13" s="11">
        <v>0</v>
      </c>
      <c r="G13" s="11">
        <v>37</v>
      </c>
      <c r="H13" s="11">
        <v>0</v>
      </c>
      <c r="I13" s="11">
        <v>1</v>
      </c>
      <c r="J13" s="11">
        <v>185</v>
      </c>
      <c r="K13" s="11">
        <v>7</v>
      </c>
      <c r="L13" s="11">
        <v>0</v>
      </c>
      <c r="M13" s="11">
        <v>5</v>
      </c>
      <c r="N13" s="11">
        <v>7</v>
      </c>
      <c r="O13" s="11">
        <v>128</v>
      </c>
      <c r="P13" s="11">
        <v>36</v>
      </c>
      <c r="Q13" s="11">
        <v>0</v>
      </c>
      <c r="R13" s="11">
        <v>0</v>
      </c>
      <c r="S13" s="11">
        <v>2</v>
      </c>
      <c r="T13" s="11">
        <v>4</v>
      </c>
      <c r="U13" s="11">
        <v>0</v>
      </c>
      <c r="V13" s="11">
        <v>32</v>
      </c>
      <c r="W13" s="11">
        <v>1</v>
      </c>
      <c r="X13" s="11">
        <v>2</v>
      </c>
      <c r="Y13" s="11">
        <v>1</v>
      </c>
      <c r="Z13" s="11">
        <v>0</v>
      </c>
      <c r="AA13" s="11">
        <v>0</v>
      </c>
      <c r="AB13" s="11">
        <v>0</v>
      </c>
      <c r="AC13" s="11">
        <v>0</v>
      </c>
      <c r="AD13" s="11">
        <v>67</v>
      </c>
      <c r="AE13" s="11">
        <v>2</v>
      </c>
      <c r="AF13" s="11">
        <v>0</v>
      </c>
      <c r="AG13" s="11">
        <v>0</v>
      </c>
      <c r="AH13" s="11">
        <v>0</v>
      </c>
      <c r="AI13" s="11">
        <v>0</v>
      </c>
      <c r="AJ13" s="11">
        <v>14</v>
      </c>
      <c r="AK13" s="11">
        <v>1</v>
      </c>
      <c r="AL13" s="11">
        <v>1</v>
      </c>
      <c r="AM13" s="11">
        <v>0</v>
      </c>
      <c r="AN13" s="11">
        <v>0</v>
      </c>
      <c r="AO13" s="11">
        <v>5</v>
      </c>
      <c r="AP13" s="11">
        <v>6</v>
      </c>
      <c r="AQ13" s="11">
        <v>55</v>
      </c>
      <c r="AR13" s="11">
        <v>7</v>
      </c>
      <c r="AS13" s="11">
        <v>818</v>
      </c>
      <c r="AT13" s="11">
        <v>153</v>
      </c>
      <c r="AU13" s="11">
        <v>23</v>
      </c>
      <c r="AV13" s="11">
        <v>397</v>
      </c>
      <c r="AW13" s="11">
        <v>21</v>
      </c>
      <c r="AX13" s="11">
        <f t="shared" si="0"/>
        <v>2060</v>
      </c>
    </row>
    <row r="14" spans="1:50" x14ac:dyDescent="0.35">
      <c r="A14" s="5"/>
      <c r="B14" s="9" t="s">
        <v>62</v>
      </c>
      <c r="C14" s="9">
        <v>0</v>
      </c>
      <c r="D14" s="9">
        <v>38</v>
      </c>
      <c r="E14" s="9">
        <v>50</v>
      </c>
      <c r="F14" s="9">
        <v>0</v>
      </c>
      <c r="G14" s="9">
        <v>321</v>
      </c>
      <c r="H14" s="9">
        <v>0</v>
      </c>
      <c r="I14" s="9">
        <v>7</v>
      </c>
      <c r="J14" s="9">
        <v>970</v>
      </c>
      <c r="K14" s="9">
        <v>20</v>
      </c>
      <c r="L14" s="9">
        <v>0</v>
      </c>
      <c r="M14" s="9">
        <v>14</v>
      </c>
      <c r="N14" s="9">
        <v>45</v>
      </c>
      <c r="O14" s="9">
        <v>365</v>
      </c>
      <c r="P14" s="9">
        <v>148</v>
      </c>
      <c r="Q14" s="9">
        <v>1</v>
      </c>
      <c r="R14" s="9">
        <v>0</v>
      </c>
      <c r="S14" s="9">
        <v>2</v>
      </c>
      <c r="T14" s="9">
        <v>4</v>
      </c>
      <c r="U14" s="9">
        <v>0</v>
      </c>
      <c r="V14" s="9">
        <v>96</v>
      </c>
      <c r="W14" s="9">
        <v>7</v>
      </c>
      <c r="X14" s="9">
        <v>0</v>
      </c>
      <c r="Y14" s="9">
        <v>3</v>
      </c>
      <c r="Z14" s="9">
        <v>0</v>
      </c>
      <c r="AA14" s="9">
        <v>0</v>
      </c>
      <c r="AB14" s="9">
        <v>0</v>
      </c>
      <c r="AC14" s="9">
        <v>6</v>
      </c>
      <c r="AD14" s="9">
        <v>129</v>
      </c>
      <c r="AE14" s="9">
        <v>25</v>
      </c>
      <c r="AF14" s="9">
        <v>6</v>
      </c>
      <c r="AG14" s="9">
        <v>2</v>
      </c>
      <c r="AH14" s="9">
        <v>4</v>
      </c>
      <c r="AI14" s="9">
        <v>0</v>
      </c>
      <c r="AJ14" s="9">
        <v>73</v>
      </c>
      <c r="AK14" s="9">
        <v>4</v>
      </c>
      <c r="AL14" s="9">
        <v>2</v>
      </c>
      <c r="AM14" s="9">
        <v>0</v>
      </c>
      <c r="AN14" s="9">
        <v>1</v>
      </c>
      <c r="AO14" s="9">
        <v>15</v>
      </c>
      <c r="AP14" s="9">
        <v>41</v>
      </c>
      <c r="AQ14" s="9">
        <v>55</v>
      </c>
      <c r="AR14" s="9">
        <v>26</v>
      </c>
      <c r="AS14" s="9">
        <v>705</v>
      </c>
      <c r="AT14" s="9">
        <v>71</v>
      </c>
      <c r="AU14" s="9">
        <v>16</v>
      </c>
      <c r="AV14" s="9">
        <v>856</v>
      </c>
      <c r="AW14" s="9">
        <v>30</v>
      </c>
      <c r="AX14" s="9">
        <f t="shared" si="0"/>
        <v>4158</v>
      </c>
    </row>
    <row r="15" spans="1:50" x14ac:dyDescent="0.35">
      <c r="A15" s="5"/>
      <c r="B15" s="9" t="s">
        <v>63</v>
      </c>
      <c r="C15" s="9">
        <v>0</v>
      </c>
      <c r="D15" s="9">
        <v>4</v>
      </c>
      <c r="E15" s="9">
        <v>12</v>
      </c>
      <c r="F15" s="9">
        <v>0</v>
      </c>
      <c r="G15" s="9">
        <v>45</v>
      </c>
      <c r="H15" s="9">
        <v>0</v>
      </c>
      <c r="I15" s="9">
        <v>0</v>
      </c>
      <c r="J15" s="9">
        <v>95</v>
      </c>
      <c r="K15" s="9">
        <v>11</v>
      </c>
      <c r="L15" s="9">
        <v>2</v>
      </c>
      <c r="M15" s="9">
        <v>8</v>
      </c>
      <c r="N15" s="9">
        <v>2</v>
      </c>
      <c r="O15" s="9">
        <v>59</v>
      </c>
      <c r="P15" s="9">
        <v>44</v>
      </c>
      <c r="Q15" s="9">
        <v>0</v>
      </c>
      <c r="R15" s="9">
        <v>0</v>
      </c>
      <c r="S15" s="9">
        <v>0</v>
      </c>
      <c r="T15" s="9">
        <v>4</v>
      </c>
      <c r="U15" s="9">
        <v>0</v>
      </c>
      <c r="V15" s="9">
        <v>16</v>
      </c>
      <c r="W15" s="9">
        <v>0</v>
      </c>
      <c r="X15" s="9">
        <v>1</v>
      </c>
      <c r="Y15" s="9">
        <v>0</v>
      </c>
      <c r="Z15" s="9">
        <v>0</v>
      </c>
      <c r="AA15" s="9">
        <v>0</v>
      </c>
      <c r="AB15" s="9">
        <v>0</v>
      </c>
      <c r="AC15" s="9">
        <v>0</v>
      </c>
      <c r="AD15" s="9">
        <v>24</v>
      </c>
      <c r="AE15" s="9">
        <v>2</v>
      </c>
      <c r="AF15" s="9">
        <v>1</v>
      </c>
      <c r="AG15" s="9">
        <v>0</v>
      </c>
      <c r="AH15" s="9">
        <v>0</v>
      </c>
      <c r="AI15" s="9">
        <v>0</v>
      </c>
      <c r="AJ15" s="9">
        <v>17</v>
      </c>
      <c r="AK15" s="9">
        <v>0</v>
      </c>
      <c r="AL15" s="9">
        <v>0</v>
      </c>
      <c r="AM15" s="9">
        <v>0</v>
      </c>
      <c r="AN15" s="9">
        <v>1</v>
      </c>
      <c r="AO15" s="9">
        <v>5</v>
      </c>
      <c r="AP15" s="9">
        <v>8</v>
      </c>
      <c r="AQ15" s="9">
        <v>3</v>
      </c>
      <c r="AR15" s="9">
        <v>8</v>
      </c>
      <c r="AS15" s="9">
        <v>94</v>
      </c>
      <c r="AT15" s="9">
        <v>14</v>
      </c>
      <c r="AU15" s="9">
        <v>1</v>
      </c>
      <c r="AV15" s="9">
        <v>208</v>
      </c>
      <c r="AW15" s="9">
        <v>12</v>
      </c>
      <c r="AX15" s="9">
        <f t="shared" si="0"/>
        <v>701</v>
      </c>
    </row>
    <row r="16" spans="1:50" x14ac:dyDescent="0.35">
      <c r="A16" s="5"/>
      <c r="B16" s="9" t="s">
        <v>64</v>
      </c>
      <c r="C16" s="9">
        <v>0</v>
      </c>
      <c r="D16" s="9">
        <v>29</v>
      </c>
      <c r="E16" s="9">
        <v>6</v>
      </c>
      <c r="F16" s="9">
        <v>0</v>
      </c>
      <c r="G16" s="9">
        <v>81</v>
      </c>
      <c r="H16" s="9">
        <v>0</v>
      </c>
      <c r="I16" s="9">
        <v>0</v>
      </c>
      <c r="J16" s="9">
        <v>285</v>
      </c>
      <c r="K16" s="9">
        <v>12</v>
      </c>
      <c r="L16" s="9">
        <v>0</v>
      </c>
      <c r="M16" s="9">
        <v>5</v>
      </c>
      <c r="N16" s="9">
        <v>10</v>
      </c>
      <c r="O16" s="9">
        <v>88</v>
      </c>
      <c r="P16" s="9">
        <v>35</v>
      </c>
      <c r="Q16" s="9">
        <v>1</v>
      </c>
      <c r="R16" s="9">
        <v>0</v>
      </c>
      <c r="S16" s="9">
        <v>0</v>
      </c>
      <c r="T16" s="9">
        <v>3</v>
      </c>
      <c r="U16" s="9">
        <v>0</v>
      </c>
      <c r="V16" s="9">
        <v>29</v>
      </c>
      <c r="W16" s="9">
        <v>0</v>
      </c>
      <c r="X16" s="9">
        <v>0</v>
      </c>
      <c r="Y16" s="9">
        <v>0</v>
      </c>
      <c r="Z16" s="9">
        <v>0</v>
      </c>
      <c r="AA16" s="9">
        <v>0</v>
      </c>
      <c r="AB16" s="9">
        <v>0</v>
      </c>
      <c r="AC16" s="9">
        <v>0</v>
      </c>
      <c r="AD16" s="9">
        <v>20</v>
      </c>
      <c r="AE16" s="9">
        <v>7</v>
      </c>
      <c r="AF16" s="9">
        <v>1</v>
      </c>
      <c r="AG16" s="9">
        <v>0</v>
      </c>
      <c r="AH16" s="9">
        <v>0</v>
      </c>
      <c r="AI16" s="9">
        <v>0</v>
      </c>
      <c r="AJ16" s="9">
        <v>30</v>
      </c>
      <c r="AK16" s="9">
        <v>1</v>
      </c>
      <c r="AL16" s="9">
        <v>1</v>
      </c>
      <c r="AM16" s="9">
        <v>0</v>
      </c>
      <c r="AN16" s="9">
        <v>2</v>
      </c>
      <c r="AO16" s="9">
        <v>0</v>
      </c>
      <c r="AP16" s="9">
        <v>11</v>
      </c>
      <c r="AQ16" s="9">
        <v>9</v>
      </c>
      <c r="AR16" s="9">
        <v>6</v>
      </c>
      <c r="AS16" s="9">
        <v>140</v>
      </c>
      <c r="AT16" s="9">
        <v>18</v>
      </c>
      <c r="AU16" s="9">
        <v>3</v>
      </c>
      <c r="AV16" s="9">
        <v>243</v>
      </c>
      <c r="AW16" s="9">
        <v>18</v>
      </c>
      <c r="AX16" s="9">
        <f t="shared" si="0"/>
        <v>1094</v>
      </c>
    </row>
    <row r="17" spans="1:50" x14ac:dyDescent="0.35">
      <c r="A17" s="4"/>
      <c r="B17" s="10" t="s">
        <v>65</v>
      </c>
      <c r="C17" s="10">
        <v>0</v>
      </c>
      <c r="D17" s="10">
        <v>67</v>
      </c>
      <c r="E17" s="10">
        <v>66</v>
      </c>
      <c r="F17" s="10">
        <v>0</v>
      </c>
      <c r="G17" s="10">
        <v>404</v>
      </c>
      <c r="H17" s="10">
        <v>0</v>
      </c>
      <c r="I17" s="10">
        <v>2</v>
      </c>
      <c r="J17" s="10">
        <v>1075</v>
      </c>
      <c r="K17" s="10">
        <v>109</v>
      </c>
      <c r="L17" s="10">
        <v>1</v>
      </c>
      <c r="M17" s="10">
        <v>40</v>
      </c>
      <c r="N17" s="10">
        <v>35</v>
      </c>
      <c r="O17" s="10">
        <v>328</v>
      </c>
      <c r="P17" s="10">
        <v>240</v>
      </c>
      <c r="Q17" s="10">
        <v>1</v>
      </c>
      <c r="R17" s="10">
        <v>0</v>
      </c>
      <c r="S17" s="10">
        <v>5</v>
      </c>
      <c r="T17" s="10">
        <v>73</v>
      </c>
      <c r="U17" s="10">
        <v>9</v>
      </c>
      <c r="V17" s="10">
        <v>165</v>
      </c>
      <c r="W17" s="10">
        <v>20</v>
      </c>
      <c r="X17" s="10">
        <v>1</v>
      </c>
      <c r="Y17" s="10">
        <v>27</v>
      </c>
      <c r="Z17" s="10">
        <v>0</v>
      </c>
      <c r="AA17" s="10">
        <v>1</v>
      </c>
      <c r="AB17" s="10">
        <v>0</v>
      </c>
      <c r="AC17" s="10">
        <v>2</v>
      </c>
      <c r="AD17" s="10">
        <v>308</v>
      </c>
      <c r="AE17" s="10">
        <v>20</v>
      </c>
      <c r="AF17" s="10">
        <v>11</v>
      </c>
      <c r="AG17" s="10">
        <v>4</v>
      </c>
      <c r="AH17" s="10">
        <v>0</v>
      </c>
      <c r="AI17" s="10">
        <v>0</v>
      </c>
      <c r="AJ17" s="10">
        <v>208</v>
      </c>
      <c r="AK17" s="10">
        <v>6</v>
      </c>
      <c r="AL17" s="10">
        <v>2</v>
      </c>
      <c r="AM17" s="10">
        <v>1</v>
      </c>
      <c r="AN17" s="10">
        <v>13</v>
      </c>
      <c r="AO17" s="10">
        <v>117</v>
      </c>
      <c r="AP17" s="10">
        <v>70</v>
      </c>
      <c r="AQ17" s="10">
        <v>49</v>
      </c>
      <c r="AR17" s="10">
        <v>178</v>
      </c>
      <c r="AS17" s="10">
        <v>896</v>
      </c>
      <c r="AT17" s="10">
        <v>88</v>
      </c>
      <c r="AU17" s="10">
        <v>30</v>
      </c>
      <c r="AV17" s="10">
        <v>3552</v>
      </c>
      <c r="AW17" s="10">
        <v>190</v>
      </c>
      <c r="AX17" s="10">
        <f t="shared" si="0"/>
        <v>8414</v>
      </c>
    </row>
    <row r="18" spans="1:50" x14ac:dyDescent="0.35">
      <c r="A18" s="3" t="s">
        <v>66</v>
      </c>
      <c r="B18" s="11" t="s">
        <v>67</v>
      </c>
      <c r="C18" s="11">
        <v>0</v>
      </c>
      <c r="D18" s="11">
        <v>19</v>
      </c>
      <c r="E18" s="11">
        <v>85</v>
      </c>
      <c r="F18" s="11">
        <v>0</v>
      </c>
      <c r="G18" s="11">
        <v>285</v>
      </c>
      <c r="H18" s="11">
        <v>0</v>
      </c>
      <c r="I18" s="11">
        <v>8</v>
      </c>
      <c r="J18" s="11">
        <v>745</v>
      </c>
      <c r="K18" s="11">
        <v>25</v>
      </c>
      <c r="L18" s="11">
        <v>1</v>
      </c>
      <c r="M18" s="11">
        <v>38</v>
      </c>
      <c r="N18" s="11">
        <v>11</v>
      </c>
      <c r="O18" s="11">
        <v>335</v>
      </c>
      <c r="P18" s="11">
        <v>189</v>
      </c>
      <c r="Q18" s="11">
        <v>3</v>
      </c>
      <c r="R18" s="11">
        <v>0</v>
      </c>
      <c r="S18" s="11">
        <v>8</v>
      </c>
      <c r="T18" s="11">
        <v>30</v>
      </c>
      <c r="U18" s="11">
        <v>1</v>
      </c>
      <c r="V18" s="11">
        <v>124</v>
      </c>
      <c r="W18" s="11">
        <v>0</v>
      </c>
      <c r="X18" s="11">
        <v>0</v>
      </c>
      <c r="Y18" s="11">
        <v>12</v>
      </c>
      <c r="Z18" s="11">
        <v>2</v>
      </c>
      <c r="AA18" s="11">
        <v>1</v>
      </c>
      <c r="AB18" s="11">
        <v>0</v>
      </c>
      <c r="AC18" s="11">
        <v>2</v>
      </c>
      <c r="AD18" s="11">
        <v>86</v>
      </c>
      <c r="AE18" s="11">
        <v>6</v>
      </c>
      <c r="AF18" s="11">
        <v>13</v>
      </c>
      <c r="AG18" s="11">
        <v>2</v>
      </c>
      <c r="AH18" s="11">
        <v>0</v>
      </c>
      <c r="AI18" s="11">
        <v>0</v>
      </c>
      <c r="AJ18" s="11">
        <v>27</v>
      </c>
      <c r="AK18" s="11">
        <v>17</v>
      </c>
      <c r="AL18" s="11">
        <v>0</v>
      </c>
      <c r="AM18" s="11">
        <v>0</v>
      </c>
      <c r="AN18" s="11">
        <v>6</v>
      </c>
      <c r="AO18" s="11">
        <v>18</v>
      </c>
      <c r="AP18" s="11">
        <v>40</v>
      </c>
      <c r="AQ18" s="11">
        <v>108</v>
      </c>
      <c r="AR18" s="11">
        <v>21</v>
      </c>
      <c r="AS18" s="11">
        <v>586</v>
      </c>
      <c r="AT18" s="11">
        <v>89</v>
      </c>
      <c r="AU18" s="11">
        <v>15</v>
      </c>
      <c r="AV18" s="11">
        <v>1264</v>
      </c>
      <c r="AW18" s="11">
        <v>148</v>
      </c>
      <c r="AX18" s="11">
        <f t="shared" si="0"/>
        <v>4370</v>
      </c>
    </row>
    <row r="19" spans="1:50" x14ac:dyDescent="0.35">
      <c r="A19" s="5"/>
      <c r="B19" s="9" t="s">
        <v>68</v>
      </c>
      <c r="C19" s="9">
        <v>0</v>
      </c>
      <c r="D19" s="9">
        <v>23</v>
      </c>
      <c r="E19" s="9">
        <v>73</v>
      </c>
      <c r="F19" s="9">
        <v>0</v>
      </c>
      <c r="G19" s="9">
        <v>125</v>
      </c>
      <c r="H19" s="9">
        <v>2</v>
      </c>
      <c r="I19" s="9">
        <v>2</v>
      </c>
      <c r="J19" s="9">
        <v>343</v>
      </c>
      <c r="K19" s="9">
        <v>109</v>
      </c>
      <c r="L19" s="9">
        <v>0</v>
      </c>
      <c r="M19" s="9">
        <v>37</v>
      </c>
      <c r="N19" s="9">
        <v>24</v>
      </c>
      <c r="O19" s="9">
        <v>193</v>
      </c>
      <c r="P19" s="9">
        <v>123</v>
      </c>
      <c r="Q19" s="9">
        <v>1</v>
      </c>
      <c r="R19" s="9">
        <v>0</v>
      </c>
      <c r="S19" s="9">
        <v>4</v>
      </c>
      <c r="T19" s="9">
        <v>12</v>
      </c>
      <c r="U19" s="9">
        <v>3</v>
      </c>
      <c r="V19" s="9">
        <v>46</v>
      </c>
      <c r="W19" s="9">
        <v>1</v>
      </c>
      <c r="X19" s="9">
        <v>3</v>
      </c>
      <c r="Y19" s="9">
        <v>2</v>
      </c>
      <c r="Z19" s="9">
        <v>4</v>
      </c>
      <c r="AA19" s="9">
        <v>0</v>
      </c>
      <c r="AB19" s="9">
        <v>0</v>
      </c>
      <c r="AC19" s="9">
        <v>0</v>
      </c>
      <c r="AD19" s="9">
        <v>101</v>
      </c>
      <c r="AE19" s="9">
        <v>10</v>
      </c>
      <c r="AF19" s="9">
        <v>13</v>
      </c>
      <c r="AG19" s="9">
        <v>1</v>
      </c>
      <c r="AH19" s="9">
        <v>1</v>
      </c>
      <c r="AI19" s="9">
        <v>0</v>
      </c>
      <c r="AJ19" s="9">
        <v>43</v>
      </c>
      <c r="AK19" s="9">
        <v>1</v>
      </c>
      <c r="AL19" s="9">
        <v>0</v>
      </c>
      <c r="AM19" s="9">
        <v>0</v>
      </c>
      <c r="AN19" s="9">
        <v>1</v>
      </c>
      <c r="AO19" s="9">
        <v>39</v>
      </c>
      <c r="AP19" s="9">
        <v>34</v>
      </c>
      <c r="AQ19" s="9">
        <v>51</v>
      </c>
      <c r="AR19" s="9">
        <v>51</v>
      </c>
      <c r="AS19" s="9">
        <v>342</v>
      </c>
      <c r="AT19" s="9">
        <v>80</v>
      </c>
      <c r="AU19" s="9">
        <v>15</v>
      </c>
      <c r="AV19" s="9">
        <v>1100</v>
      </c>
      <c r="AW19" s="9">
        <v>95</v>
      </c>
      <c r="AX19" s="9">
        <f t="shared" si="0"/>
        <v>3108</v>
      </c>
    </row>
    <row r="20" spans="1:50" x14ac:dyDescent="0.35">
      <c r="A20" s="5"/>
      <c r="B20" s="9" t="s">
        <v>69</v>
      </c>
      <c r="C20" s="9">
        <v>0</v>
      </c>
      <c r="D20" s="9">
        <v>18</v>
      </c>
      <c r="E20" s="9">
        <v>53</v>
      </c>
      <c r="F20" s="9">
        <v>2</v>
      </c>
      <c r="G20" s="9">
        <v>194</v>
      </c>
      <c r="H20" s="9">
        <v>7</v>
      </c>
      <c r="I20" s="9">
        <v>7</v>
      </c>
      <c r="J20" s="9">
        <v>227</v>
      </c>
      <c r="K20" s="9">
        <v>53</v>
      </c>
      <c r="L20" s="9">
        <v>0</v>
      </c>
      <c r="M20" s="9">
        <v>62</v>
      </c>
      <c r="N20" s="9">
        <v>5</v>
      </c>
      <c r="O20" s="9">
        <v>194</v>
      </c>
      <c r="P20" s="9">
        <v>113</v>
      </c>
      <c r="Q20" s="9">
        <v>5</v>
      </c>
      <c r="R20" s="9">
        <v>1</v>
      </c>
      <c r="S20" s="9">
        <v>7</v>
      </c>
      <c r="T20" s="9">
        <v>26</v>
      </c>
      <c r="U20" s="9">
        <v>2</v>
      </c>
      <c r="V20" s="9">
        <v>99</v>
      </c>
      <c r="W20" s="9">
        <v>6</v>
      </c>
      <c r="X20" s="9">
        <v>0</v>
      </c>
      <c r="Y20" s="9">
        <v>18</v>
      </c>
      <c r="Z20" s="9">
        <v>0</v>
      </c>
      <c r="AA20" s="9">
        <v>1</v>
      </c>
      <c r="AB20" s="9">
        <v>0</v>
      </c>
      <c r="AC20" s="9">
        <v>0</v>
      </c>
      <c r="AD20" s="9">
        <v>61</v>
      </c>
      <c r="AE20" s="9">
        <v>17</v>
      </c>
      <c r="AF20" s="9">
        <v>6</v>
      </c>
      <c r="AG20" s="9">
        <v>5</v>
      </c>
      <c r="AH20" s="9">
        <v>1</v>
      </c>
      <c r="AI20" s="9">
        <v>0</v>
      </c>
      <c r="AJ20" s="9">
        <v>48</v>
      </c>
      <c r="AK20" s="9">
        <v>9</v>
      </c>
      <c r="AL20" s="9">
        <v>0</v>
      </c>
      <c r="AM20" s="9">
        <v>1</v>
      </c>
      <c r="AN20" s="9">
        <v>26</v>
      </c>
      <c r="AO20" s="9">
        <v>42</v>
      </c>
      <c r="AP20" s="9">
        <v>53</v>
      </c>
      <c r="AQ20" s="9">
        <v>95</v>
      </c>
      <c r="AR20" s="9">
        <v>63</v>
      </c>
      <c r="AS20" s="9">
        <v>306</v>
      </c>
      <c r="AT20" s="9">
        <v>88</v>
      </c>
      <c r="AU20" s="9">
        <v>30</v>
      </c>
      <c r="AV20" s="9">
        <v>1033</v>
      </c>
      <c r="AW20" s="9">
        <v>105</v>
      </c>
      <c r="AX20" s="9">
        <f t="shared" si="0"/>
        <v>3089</v>
      </c>
    </row>
    <row r="21" spans="1:50" x14ac:dyDescent="0.35">
      <c r="A21" s="5"/>
      <c r="B21" s="9" t="s">
        <v>70</v>
      </c>
      <c r="C21" s="9">
        <v>0</v>
      </c>
      <c r="D21" s="9">
        <v>70</v>
      </c>
      <c r="E21" s="9">
        <v>42</v>
      </c>
      <c r="F21" s="9">
        <v>0</v>
      </c>
      <c r="G21" s="9">
        <v>90</v>
      </c>
      <c r="H21" s="9">
        <v>0</v>
      </c>
      <c r="I21" s="9">
        <v>4</v>
      </c>
      <c r="J21" s="9">
        <v>395</v>
      </c>
      <c r="K21" s="9">
        <v>8</v>
      </c>
      <c r="L21" s="9">
        <v>0</v>
      </c>
      <c r="M21" s="9">
        <v>10</v>
      </c>
      <c r="N21" s="9">
        <v>28</v>
      </c>
      <c r="O21" s="9">
        <v>125</v>
      </c>
      <c r="P21" s="9">
        <v>35</v>
      </c>
      <c r="Q21" s="9">
        <v>0</v>
      </c>
      <c r="R21" s="9">
        <v>0</v>
      </c>
      <c r="S21" s="9">
        <v>1</v>
      </c>
      <c r="T21" s="9">
        <v>3</v>
      </c>
      <c r="U21" s="9">
        <v>0</v>
      </c>
      <c r="V21" s="9">
        <v>90</v>
      </c>
      <c r="W21" s="9">
        <v>2</v>
      </c>
      <c r="X21" s="9">
        <v>1</v>
      </c>
      <c r="Y21" s="9">
        <v>8</v>
      </c>
      <c r="Z21" s="9">
        <v>0</v>
      </c>
      <c r="AA21" s="9">
        <v>0</v>
      </c>
      <c r="AB21" s="9">
        <v>0</v>
      </c>
      <c r="AC21" s="9">
        <v>0</v>
      </c>
      <c r="AD21" s="9">
        <v>89</v>
      </c>
      <c r="AE21" s="9">
        <v>4</v>
      </c>
      <c r="AF21" s="9">
        <v>2</v>
      </c>
      <c r="AG21" s="9">
        <v>1</v>
      </c>
      <c r="AH21" s="9">
        <v>0</v>
      </c>
      <c r="AI21" s="9">
        <v>0</v>
      </c>
      <c r="AJ21" s="9">
        <v>10</v>
      </c>
      <c r="AK21" s="9">
        <v>0</v>
      </c>
      <c r="AL21" s="9">
        <v>0</v>
      </c>
      <c r="AM21" s="9">
        <v>0</v>
      </c>
      <c r="AN21" s="9">
        <v>3</v>
      </c>
      <c r="AO21" s="9">
        <v>9</v>
      </c>
      <c r="AP21" s="9">
        <v>8</v>
      </c>
      <c r="AQ21" s="9">
        <v>24</v>
      </c>
      <c r="AR21" s="9">
        <v>2</v>
      </c>
      <c r="AS21" s="9">
        <v>591</v>
      </c>
      <c r="AT21" s="9">
        <v>63</v>
      </c>
      <c r="AU21" s="9">
        <v>7</v>
      </c>
      <c r="AV21" s="9">
        <v>559</v>
      </c>
      <c r="AW21" s="9">
        <v>47</v>
      </c>
      <c r="AX21" s="9">
        <f t="shared" si="0"/>
        <v>2331</v>
      </c>
    </row>
    <row r="22" spans="1:50" x14ac:dyDescent="0.35">
      <c r="A22" s="5"/>
      <c r="B22" s="9" t="s">
        <v>71</v>
      </c>
      <c r="C22" s="9">
        <v>0</v>
      </c>
      <c r="D22" s="9">
        <v>2</v>
      </c>
      <c r="E22" s="9">
        <v>14</v>
      </c>
      <c r="F22" s="9">
        <v>1</v>
      </c>
      <c r="G22" s="9">
        <v>84</v>
      </c>
      <c r="H22" s="9">
        <v>0</v>
      </c>
      <c r="I22" s="9">
        <v>2</v>
      </c>
      <c r="J22" s="9">
        <v>79</v>
      </c>
      <c r="K22" s="9">
        <v>41</v>
      </c>
      <c r="L22" s="9">
        <v>0</v>
      </c>
      <c r="M22" s="9">
        <v>22</v>
      </c>
      <c r="N22" s="9">
        <v>4</v>
      </c>
      <c r="O22" s="9">
        <v>45</v>
      </c>
      <c r="P22" s="9">
        <v>43</v>
      </c>
      <c r="Q22" s="9">
        <v>0</v>
      </c>
      <c r="R22" s="9">
        <v>0</v>
      </c>
      <c r="S22" s="9">
        <v>1</v>
      </c>
      <c r="T22" s="9">
        <v>4</v>
      </c>
      <c r="U22" s="9">
        <v>1</v>
      </c>
      <c r="V22" s="9">
        <v>32</v>
      </c>
      <c r="W22" s="9">
        <v>0</v>
      </c>
      <c r="X22" s="9">
        <v>0</v>
      </c>
      <c r="Y22" s="9">
        <v>8</v>
      </c>
      <c r="Z22" s="9">
        <v>0</v>
      </c>
      <c r="AA22" s="9">
        <v>0</v>
      </c>
      <c r="AB22" s="9">
        <v>0</v>
      </c>
      <c r="AC22" s="9">
        <v>0</v>
      </c>
      <c r="AD22" s="9">
        <v>137</v>
      </c>
      <c r="AE22" s="9">
        <v>9</v>
      </c>
      <c r="AF22" s="9">
        <v>5</v>
      </c>
      <c r="AG22" s="9">
        <v>2</v>
      </c>
      <c r="AH22" s="9">
        <v>1</v>
      </c>
      <c r="AI22" s="9">
        <v>0</v>
      </c>
      <c r="AJ22" s="9">
        <v>16</v>
      </c>
      <c r="AK22" s="9">
        <v>0</v>
      </c>
      <c r="AL22" s="9">
        <v>0</v>
      </c>
      <c r="AM22" s="9">
        <v>0</v>
      </c>
      <c r="AN22" s="9">
        <v>4</v>
      </c>
      <c r="AO22" s="9">
        <v>8</v>
      </c>
      <c r="AP22" s="9">
        <v>5</v>
      </c>
      <c r="AQ22" s="9">
        <v>3</v>
      </c>
      <c r="AR22" s="9">
        <v>3</v>
      </c>
      <c r="AS22" s="9">
        <v>147</v>
      </c>
      <c r="AT22" s="9">
        <v>14</v>
      </c>
      <c r="AU22" s="9">
        <v>2</v>
      </c>
      <c r="AV22" s="9">
        <v>167</v>
      </c>
      <c r="AW22" s="9">
        <v>20</v>
      </c>
      <c r="AX22" s="9">
        <f t="shared" si="0"/>
        <v>926</v>
      </c>
    </row>
    <row r="23" spans="1:50" x14ac:dyDescent="0.35">
      <c r="A23" s="5"/>
      <c r="B23" s="9" t="s">
        <v>72</v>
      </c>
      <c r="C23" s="9">
        <v>0</v>
      </c>
      <c r="D23" s="9">
        <v>15</v>
      </c>
      <c r="E23" s="9">
        <v>24</v>
      </c>
      <c r="F23" s="9">
        <v>0</v>
      </c>
      <c r="G23" s="9">
        <v>92</v>
      </c>
      <c r="H23" s="9">
        <v>1</v>
      </c>
      <c r="I23" s="9">
        <v>3</v>
      </c>
      <c r="J23" s="9">
        <v>492</v>
      </c>
      <c r="K23" s="9">
        <v>16</v>
      </c>
      <c r="L23" s="9">
        <v>0</v>
      </c>
      <c r="M23" s="9">
        <v>15</v>
      </c>
      <c r="N23" s="9">
        <v>24</v>
      </c>
      <c r="O23" s="9">
        <v>117</v>
      </c>
      <c r="P23" s="9">
        <v>121</v>
      </c>
      <c r="Q23" s="9">
        <v>1</v>
      </c>
      <c r="R23" s="9">
        <v>0</v>
      </c>
      <c r="S23" s="9">
        <v>3</v>
      </c>
      <c r="T23" s="9">
        <v>11</v>
      </c>
      <c r="U23" s="9">
        <v>0</v>
      </c>
      <c r="V23" s="9">
        <v>38</v>
      </c>
      <c r="W23" s="9">
        <v>1</v>
      </c>
      <c r="X23" s="9">
        <v>1</v>
      </c>
      <c r="Y23" s="9">
        <v>8</v>
      </c>
      <c r="Z23" s="9">
        <v>0</v>
      </c>
      <c r="AA23" s="9">
        <v>0</v>
      </c>
      <c r="AB23" s="9">
        <v>0</v>
      </c>
      <c r="AC23" s="9">
        <v>0</v>
      </c>
      <c r="AD23" s="9">
        <v>122</v>
      </c>
      <c r="AE23" s="9">
        <v>8</v>
      </c>
      <c r="AF23" s="9">
        <v>8</v>
      </c>
      <c r="AG23" s="9">
        <v>4</v>
      </c>
      <c r="AH23" s="9">
        <v>2</v>
      </c>
      <c r="AI23" s="9">
        <v>0</v>
      </c>
      <c r="AJ23" s="9">
        <v>17</v>
      </c>
      <c r="AK23" s="9">
        <v>3</v>
      </c>
      <c r="AL23" s="9">
        <v>1</v>
      </c>
      <c r="AM23" s="9">
        <v>0</v>
      </c>
      <c r="AN23" s="9">
        <v>0</v>
      </c>
      <c r="AO23" s="9">
        <v>8</v>
      </c>
      <c r="AP23" s="9">
        <v>19</v>
      </c>
      <c r="AQ23" s="9">
        <v>52</v>
      </c>
      <c r="AR23" s="9">
        <v>10</v>
      </c>
      <c r="AS23" s="9">
        <v>478</v>
      </c>
      <c r="AT23" s="9">
        <v>46</v>
      </c>
      <c r="AU23" s="9">
        <v>4</v>
      </c>
      <c r="AV23" s="9">
        <v>732</v>
      </c>
      <c r="AW23" s="9">
        <v>57</v>
      </c>
      <c r="AX23" s="9">
        <f t="shared" si="0"/>
        <v>2554</v>
      </c>
    </row>
    <row r="24" spans="1:50" x14ac:dyDescent="0.35">
      <c r="A24" s="5"/>
      <c r="B24" s="9" t="s">
        <v>73</v>
      </c>
      <c r="C24" s="9">
        <v>0</v>
      </c>
      <c r="D24" s="9">
        <v>56</v>
      </c>
      <c r="E24" s="9">
        <v>13</v>
      </c>
      <c r="F24" s="9">
        <v>0</v>
      </c>
      <c r="G24" s="9">
        <v>44</v>
      </c>
      <c r="H24" s="9">
        <v>1</v>
      </c>
      <c r="I24" s="9">
        <v>0</v>
      </c>
      <c r="J24" s="9">
        <v>347</v>
      </c>
      <c r="K24" s="9">
        <v>12</v>
      </c>
      <c r="L24" s="9">
        <v>0</v>
      </c>
      <c r="M24" s="9">
        <v>17</v>
      </c>
      <c r="N24" s="9">
        <v>20</v>
      </c>
      <c r="O24" s="9">
        <v>125</v>
      </c>
      <c r="P24" s="9">
        <v>37</v>
      </c>
      <c r="Q24" s="9">
        <v>0</v>
      </c>
      <c r="R24" s="9">
        <v>1</v>
      </c>
      <c r="S24" s="9">
        <v>2</v>
      </c>
      <c r="T24" s="9">
        <v>5</v>
      </c>
      <c r="U24" s="9">
        <v>0</v>
      </c>
      <c r="V24" s="9">
        <v>44</v>
      </c>
      <c r="W24" s="9">
        <v>9</v>
      </c>
      <c r="X24" s="9">
        <v>1</v>
      </c>
      <c r="Y24" s="9">
        <v>17</v>
      </c>
      <c r="Z24" s="9">
        <v>4</v>
      </c>
      <c r="AA24" s="9">
        <v>0</v>
      </c>
      <c r="AB24" s="9">
        <v>0</v>
      </c>
      <c r="AC24" s="9">
        <v>0</v>
      </c>
      <c r="AD24" s="9">
        <v>36</v>
      </c>
      <c r="AE24" s="9">
        <v>4</v>
      </c>
      <c r="AF24" s="9">
        <v>7</v>
      </c>
      <c r="AG24" s="9">
        <v>0</v>
      </c>
      <c r="AH24" s="9">
        <v>2</v>
      </c>
      <c r="AI24" s="9">
        <v>0</v>
      </c>
      <c r="AJ24" s="9">
        <v>41</v>
      </c>
      <c r="AK24" s="9">
        <v>0</v>
      </c>
      <c r="AL24" s="9">
        <v>1</v>
      </c>
      <c r="AM24" s="9">
        <v>0</v>
      </c>
      <c r="AN24" s="9">
        <v>1</v>
      </c>
      <c r="AO24" s="9">
        <v>6</v>
      </c>
      <c r="AP24" s="9">
        <v>8</v>
      </c>
      <c r="AQ24" s="9">
        <v>41</v>
      </c>
      <c r="AR24" s="9">
        <v>4</v>
      </c>
      <c r="AS24" s="9">
        <v>612</v>
      </c>
      <c r="AT24" s="9">
        <v>57</v>
      </c>
      <c r="AU24" s="9">
        <v>4</v>
      </c>
      <c r="AV24" s="9">
        <v>310</v>
      </c>
      <c r="AW24" s="9">
        <v>18</v>
      </c>
      <c r="AX24" s="9">
        <f t="shared" si="0"/>
        <v>1907</v>
      </c>
    </row>
    <row r="25" spans="1:50" x14ac:dyDescent="0.35">
      <c r="A25" s="5"/>
      <c r="B25" s="9" t="s">
        <v>74</v>
      </c>
      <c r="C25" s="9">
        <v>0</v>
      </c>
      <c r="D25" s="9">
        <v>19</v>
      </c>
      <c r="E25" s="9">
        <v>14</v>
      </c>
      <c r="F25" s="9">
        <v>0</v>
      </c>
      <c r="G25" s="9">
        <v>49</v>
      </c>
      <c r="H25" s="9">
        <v>2</v>
      </c>
      <c r="I25" s="9">
        <v>1</v>
      </c>
      <c r="J25" s="9">
        <v>314</v>
      </c>
      <c r="K25" s="9">
        <v>4</v>
      </c>
      <c r="L25" s="9">
        <v>2</v>
      </c>
      <c r="M25" s="9">
        <v>7</v>
      </c>
      <c r="N25" s="9">
        <v>14</v>
      </c>
      <c r="O25" s="9">
        <v>89</v>
      </c>
      <c r="P25" s="9">
        <v>35</v>
      </c>
      <c r="Q25" s="9">
        <v>3</v>
      </c>
      <c r="R25" s="9">
        <v>0</v>
      </c>
      <c r="S25" s="9">
        <v>0</v>
      </c>
      <c r="T25" s="9">
        <v>0</v>
      </c>
      <c r="U25" s="9">
        <v>0</v>
      </c>
      <c r="V25" s="9">
        <v>56</v>
      </c>
      <c r="W25" s="9">
        <v>1</v>
      </c>
      <c r="X25" s="9">
        <v>0</v>
      </c>
      <c r="Y25" s="9">
        <v>10</v>
      </c>
      <c r="Z25" s="9">
        <v>2</v>
      </c>
      <c r="AA25" s="9">
        <v>0</v>
      </c>
      <c r="AB25" s="9">
        <v>0</v>
      </c>
      <c r="AC25" s="9">
        <v>2</v>
      </c>
      <c r="AD25" s="9">
        <v>25</v>
      </c>
      <c r="AE25" s="9">
        <v>4</v>
      </c>
      <c r="AF25" s="9">
        <v>0</v>
      </c>
      <c r="AG25" s="9">
        <v>0</v>
      </c>
      <c r="AH25" s="9">
        <v>1</v>
      </c>
      <c r="AI25" s="9">
        <v>0</v>
      </c>
      <c r="AJ25" s="9">
        <v>15</v>
      </c>
      <c r="AK25" s="9">
        <v>1</v>
      </c>
      <c r="AL25" s="9">
        <v>0</v>
      </c>
      <c r="AM25" s="9">
        <v>0</v>
      </c>
      <c r="AN25" s="9">
        <v>3</v>
      </c>
      <c r="AO25" s="9">
        <v>5</v>
      </c>
      <c r="AP25" s="9">
        <v>11</v>
      </c>
      <c r="AQ25" s="9">
        <v>14</v>
      </c>
      <c r="AR25" s="9">
        <v>3</v>
      </c>
      <c r="AS25" s="9">
        <v>334</v>
      </c>
      <c r="AT25" s="9">
        <v>29</v>
      </c>
      <c r="AU25" s="9">
        <v>3</v>
      </c>
      <c r="AV25" s="9">
        <v>302</v>
      </c>
      <c r="AW25" s="9">
        <v>18</v>
      </c>
      <c r="AX25" s="9">
        <f t="shared" si="0"/>
        <v>1392</v>
      </c>
    </row>
    <row r="26" spans="1:50" x14ac:dyDescent="0.35">
      <c r="A26" s="5"/>
      <c r="B26" s="9" t="s">
        <v>75</v>
      </c>
      <c r="C26" s="9">
        <v>0</v>
      </c>
      <c r="D26" s="9">
        <v>1</v>
      </c>
      <c r="E26" s="9">
        <v>1</v>
      </c>
      <c r="F26" s="9">
        <v>0</v>
      </c>
      <c r="G26" s="9">
        <v>2</v>
      </c>
      <c r="H26" s="9">
        <v>0</v>
      </c>
      <c r="I26" s="9">
        <v>0</v>
      </c>
      <c r="J26" s="9">
        <v>29</v>
      </c>
      <c r="K26" s="9">
        <v>0</v>
      </c>
      <c r="L26" s="9">
        <v>0</v>
      </c>
      <c r="M26" s="9">
        <v>1</v>
      </c>
      <c r="N26" s="9">
        <v>3</v>
      </c>
      <c r="O26" s="9">
        <v>22</v>
      </c>
      <c r="P26" s="9">
        <v>5</v>
      </c>
      <c r="Q26" s="9">
        <v>0</v>
      </c>
      <c r="R26" s="9">
        <v>0</v>
      </c>
      <c r="S26" s="9">
        <v>0</v>
      </c>
      <c r="T26" s="9">
        <v>0</v>
      </c>
      <c r="U26" s="9">
        <v>0</v>
      </c>
      <c r="V26" s="9">
        <v>1</v>
      </c>
      <c r="W26" s="9">
        <v>0</v>
      </c>
      <c r="X26" s="9">
        <v>0</v>
      </c>
      <c r="Y26" s="9">
        <v>0</v>
      </c>
      <c r="Z26" s="9">
        <v>0</v>
      </c>
      <c r="AA26" s="9">
        <v>0</v>
      </c>
      <c r="AB26" s="9">
        <v>0</v>
      </c>
      <c r="AC26" s="9">
        <v>0</v>
      </c>
      <c r="AD26" s="9">
        <v>3</v>
      </c>
      <c r="AE26" s="9">
        <v>0</v>
      </c>
      <c r="AF26" s="9">
        <v>0</v>
      </c>
      <c r="AG26" s="9">
        <v>0</v>
      </c>
      <c r="AH26" s="9">
        <v>1</v>
      </c>
      <c r="AI26" s="9">
        <v>0</v>
      </c>
      <c r="AJ26" s="9">
        <v>6</v>
      </c>
      <c r="AK26" s="9">
        <v>0</v>
      </c>
      <c r="AL26" s="9">
        <v>0</v>
      </c>
      <c r="AM26" s="9">
        <v>0</v>
      </c>
      <c r="AN26" s="9">
        <v>0</v>
      </c>
      <c r="AO26" s="9">
        <v>0</v>
      </c>
      <c r="AP26" s="9">
        <v>2</v>
      </c>
      <c r="AQ26" s="9">
        <v>3</v>
      </c>
      <c r="AR26" s="9">
        <v>0</v>
      </c>
      <c r="AS26" s="9">
        <v>31</v>
      </c>
      <c r="AT26" s="9">
        <v>10</v>
      </c>
      <c r="AU26" s="9">
        <v>1</v>
      </c>
      <c r="AV26" s="9">
        <v>52</v>
      </c>
      <c r="AW26" s="9">
        <v>0</v>
      </c>
      <c r="AX26" s="9">
        <f t="shared" si="0"/>
        <v>174</v>
      </c>
    </row>
    <row r="27" spans="1:50" x14ac:dyDescent="0.35">
      <c r="A27" s="5"/>
      <c r="B27" s="9" t="s">
        <v>76</v>
      </c>
      <c r="C27" s="9">
        <v>0</v>
      </c>
      <c r="D27" s="9">
        <v>27</v>
      </c>
      <c r="E27" s="9">
        <v>25</v>
      </c>
      <c r="F27" s="9">
        <v>0</v>
      </c>
      <c r="G27" s="9">
        <v>117</v>
      </c>
      <c r="H27" s="9">
        <v>0</v>
      </c>
      <c r="I27" s="9">
        <v>3</v>
      </c>
      <c r="J27" s="9">
        <v>557</v>
      </c>
      <c r="K27" s="9">
        <v>21</v>
      </c>
      <c r="L27" s="9">
        <v>0</v>
      </c>
      <c r="M27" s="9">
        <v>9</v>
      </c>
      <c r="N27" s="9">
        <v>43</v>
      </c>
      <c r="O27" s="9">
        <v>152</v>
      </c>
      <c r="P27" s="9">
        <v>83</v>
      </c>
      <c r="Q27" s="9">
        <v>0</v>
      </c>
      <c r="R27" s="9">
        <v>0</v>
      </c>
      <c r="S27" s="9">
        <v>1</v>
      </c>
      <c r="T27" s="9">
        <v>4</v>
      </c>
      <c r="U27" s="9">
        <v>1</v>
      </c>
      <c r="V27" s="9">
        <v>93</v>
      </c>
      <c r="W27" s="9">
        <v>2</v>
      </c>
      <c r="X27" s="9">
        <v>0</v>
      </c>
      <c r="Y27" s="9">
        <v>3</v>
      </c>
      <c r="Z27" s="9">
        <v>0</v>
      </c>
      <c r="AA27" s="9">
        <v>1</v>
      </c>
      <c r="AB27" s="9">
        <v>0</v>
      </c>
      <c r="AC27" s="9">
        <v>1</v>
      </c>
      <c r="AD27" s="9">
        <v>65</v>
      </c>
      <c r="AE27" s="9">
        <v>11</v>
      </c>
      <c r="AF27" s="9">
        <v>4</v>
      </c>
      <c r="AG27" s="9">
        <v>3</v>
      </c>
      <c r="AH27" s="9">
        <v>0</v>
      </c>
      <c r="AI27" s="9">
        <v>0</v>
      </c>
      <c r="AJ27" s="9">
        <v>68</v>
      </c>
      <c r="AK27" s="9">
        <v>1</v>
      </c>
      <c r="AL27" s="9">
        <v>0</v>
      </c>
      <c r="AM27" s="9">
        <v>0</v>
      </c>
      <c r="AN27" s="9">
        <v>2</v>
      </c>
      <c r="AO27" s="9">
        <v>9</v>
      </c>
      <c r="AP27" s="9">
        <v>19</v>
      </c>
      <c r="AQ27" s="9">
        <v>32</v>
      </c>
      <c r="AR27" s="9">
        <v>9</v>
      </c>
      <c r="AS27" s="9">
        <v>234</v>
      </c>
      <c r="AT27" s="9">
        <v>38</v>
      </c>
      <c r="AU27" s="9">
        <v>5</v>
      </c>
      <c r="AV27" s="9">
        <v>470</v>
      </c>
      <c r="AW27" s="9">
        <v>57</v>
      </c>
      <c r="AX27" s="9">
        <f t="shared" si="0"/>
        <v>2170</v>
      </c>
    </row>
    <row r="28" spans="1:50" x14ac:dyDescent="0.35">
      <c r="A28" s="4"/>
      <c r="B28" s="10" t="s">
        <v>77</v>
      </c>
      <c r="C28" s="10">
        <v>0</v>
      </c>
      <c r="D28" s="10">
        <v>21</v>
      </c>
      <c r="E28" s="10">
        <v>16</v>
      </c>
      <c r="F28" s="10">
        <v>0</v>
      </c>
      <c r="G28" s="10">
        <v>65</v>
      </c>
      <c r="H28" s="10">
        <v>0</v>
      </c>
      <c r="I28" s="10">
        <v>1</v>
      </c>
      <c r="J28" s="10">
        <v>326</v>
      </c>
      <c r="K28" s="10">
        <v>14</v>
      </c>
      <c r="L28" s="10">
        <v>0</v>
      </c>
      <c r="M28" s="10">
        <v>6</v>
      </c>
      <c r="N28" s="10">
        <v>23</v>
      </c>
      <c r="O28" s="10">
        <v>106</v>
      </c>
      <c r="P28" s="10">
        <v>52</v>
      </c>
      <c r="Q28" s="10">
        <v>0</v>
      </c>
      <c r="R28" s="10">
        <v>0</v>
      </c>
      <c r="S28" s="10">
        <v>5</v>
      </c>
      <c r="T28" s="10">
        <v>5</v>
      </c>
      <c r="U28" s="10">
        <v>0</v>
      </c>
      <c r="V28" s="10">
        <v>41</v>
      </c>
      <c r="W28" s="10">
        <v>0</v>
      </c>
      <c r="X28" s="10">
        <v>1</v>
      </c>
      <c r="Y28" s="10">
        <v>6</v>
      </c>
      <c r="Z28" s="10">
        <v>0</v>
      </c>
      <c r="AA28" s="10">
        <v>1</v>
      </c>
      <c r="AB28" s="10">
        <v>0</v>
      </c>
      <c r="AC28" s="10">
        <v>0</v>
      </c>
      <c r="AD28" s="10">
        <v>49</v>
      </c>
      <c r="AE28" s="10">
        <v>6</v>
      </c>
      <c r="AF28" s="10">
        <v>1</v>
      </c>
      <c r="AG28" s="10">
        <v>1</v>
      </c>
      <c r="AH28" s="10">
        <v>1</v>
      </c>
      <c r="AI28" s="10">
        <v>0</v>
      </c>
      <c r="AJ28" s="10">
        <v>39</v>
      </c>
      <c r="AK28" s="10">
        <v>0</v>
      </c>
      <c r="AL28" s="10">
        <v>1</v>
      </c>
      <c r="AM28" s="10">
        <v>0</v>
      </c>
      <c r="AN28" s="10">
        <v>0</v>
      </c>
      <c r="AO28" s="10">
        <v>4</v>
      </c>
      <c r="AP28" s="10">
        <v>7</v>
      </c>
      <c r="AQ28" s="10">
        <v>11</v>
      </c>
      <c r="AR28" s="10">
        <v>4</v>
      </c>
      <c r="AS28" s="10">
        <v>275</v>
      </c>
      <c r="AT28" s="10">
        <v>26</v>
      </c>
      <c r="AU28" s="10">
        <v>2</v>
      </c>
      <c r="AV28" s="10">
        <v>196</v>
      </c>
      <c r="AW28" s="10">
        <v>20</v>
      </c>
      <c r="AX28" s="10">
        <f t="shared" si="0"/>
        <v>1332</v>
      </c>
    </row>
    <row r="29" spans="1:50" x14ac:dyDescent="0.35">
      <c r="A29" s="6" t="s">
        <v>78</v>
      </c>
      <c r="B29" s="11" t="s">
        <v>79</v>
      </c>
      <c r="C29" s="11">
        <v>0</v>
      </c>
      <c r="D29" s="11">
        <v>75</v>
      </c>
      <c r="E29" s="11">
        <v>27</v>
      </c>
      <c r="F29" s="11">
        <v>1</v>
      </c>
      <c r="G29" s="11">
        <v>275</v>
      </c>
      <c r="H29" s="11">
        <v>2</v>
      </c>
      <c r="I29" s="11">
        <v>1</v>
      </c>
      <c r="J29" s="11">
        <v>876</v>
      </c>
      <c r="K29" s="11">
        <v>38</v>
      </c>
      <c r="L29" s="11">
        <v>1</v>
      </c>
      <c r="M29" s="11">
        <v>48</v>
      </c>
      <c r="N29" s="11">
        <v>100</v>
      </c>
      <c r="O29" s="11">
        <v>205</v>
      </c>
      <c r="P29" s="11">
        <v>103</v>
      </c>
      <c r="Q29" s="11">
        <v>5</v>
      </c>
      <c r="R29" s="11">
        <v>0</v>
      </c>
      <c r="S29" s="11">
        <v>2</v>
      </c>
      <c r="T29" s="11">
        <v>13</v>
      </c>
      <c r="U29" s="11">
        <v>1</v>
      </c>
      <c r="V29" s="11">
        <v>301</v>
      </c>
      <c r="W29" s="11">
        <v>2</v>
      </c>
      <c r="X29" s="11">
        <v>1</v>
      </c>
      <c r="Y29" s="11">
        <v>9</v>
      </c>
      <c r="Z29" s="11">
        <v>0</v>
      </c>
      <c r="AA29" s="11">
        <v>0</v>
      </c>
      <c r="AB29" s="11">
        <v>0</v>
      </c>
      <c r="AC29" s="11">
        <v>5</v>
      </c>
      <c r="AD29" s="11">
        <v>102</v>
      </c>
      <c r="AE29" s="11">
        <v>16</v>
      </c>
      <c r="AF29" s="11">
        <v>5</v>
      </c>
      <c r="AG29" s="11">
        <v>1</v>
      </c>
      <c r="AH29" s="11">
        <v>0</v>
      </c>
      <c r="AI29" s="11">
        <v>0</v>
      </c>
      <c r="AJ29" s="11">
        <v>69</v>
      </c>
      <c r="AK29" s="11">
        <v>4</v>
      </c>
      <c r="AL29" s="11">
        <v>1</v>
      </c>
      <c r="AM29" s="11">
        <v>1</v>
      </c>
      <c r="AN29" s="11">
        <v>4</v>
      </c>
      <c r="AO29" s="11">
        <v>14</v>
      </c>
      <c r="AP29" s="11">
        <v>13</v>
      </c>
      <c r="AQ29" s="11">
        <v>36</v>
      </c>
      <c r="AR29" s="11">
        <v>6</v>
      </c>
      <c r="AS29" s="11">
        <v>364</v>
      </c>
      <c r="AT29" s="11">
        <v>21</v>
      </c>
      <c r="AU29" s="11">
        <v>16</v>
      </c>
      <c r="AV29" s="11">
        <v>508</v>
      </c>
      <c r="AW29" s="11">
        <v>24</v>
      </c>
      <c r="AX29" s="11">
        <f t="shared" si="0"/>
        <v>3296</v>
      </c>
    </row>
    <row r="30" spans="1:50" x14ac:dyDescent="0.35">
      <c r="A30" s="5"/>
      <c r="B30" s="9" t="s">
        <v>80</v>
      </c>
      <c r="C30" s="9">
        <v>0</v>
      </c>
      <c r="D30" s="9">
        <v>85</v>
      </c>
      <c r="E30" s="9">
        <v>17</v>
      </c>
      <c r="F30" s="9">
        <v>2</v>
      </c>
      <c r="G30" s="9">
        <v>83</v>
      </c>
      <c r="H30" s="9">
        <v>0</v>
      </c>
      <c r="I30" s="9">
        <v>4</v>
      </c>
      <c r="J30" s="9">
        <v>807</v>
      </c>
      <c r="K30" s="9">
        <v>8</v>
      </c>
      <c r="L30" s="9">
        <v>0</v>
      </c>
      <c r="M30" s="9">
        <v>24</v>
      </c>
      <c r="N30" s="9">
        <v>12</v>
      </c>
      <c r="O30" s="9">
        <v>131</v>
      </c>
      <c r="P30" s="9">
        <v>40</v>
      </c>
      <c r="Q30" s="9">
        <v>3</v>
      </c>
      <c r="R30" s="9">
        <v>0</v>
      </c>
      <c r="S30" s="9">
        <v>0</v>
      </c>
      <c r="T30" s="9">
        <v>6</v>
      </c>
      <c r="U30" s="9">
        <v>0</v>
      </c>
      <c r="V30" s="9">
        <v>160</v>
      </c>
      <c r="W30" s="9">
        <v>37</v>
      </c>
      <c r="X30" s="9">
        <v>1</v>
      </c>
      <c r="Y30" s="9">
        <v>7</v>
      </c>
      <c r="Z30" s="9">
        <v>1</v>
      </c>
      <c r="AA30" s="9">
        <v>0</v>
      </c>
      <c r="AB30" s="9">
        <v>0</v>
      </c>
      <c r="AC30" s="9">
        <v>3</v>
      </c>
      <c r="AD30" s="9">
        <v>27</v>
      </c>
      <c r="AE30" s="9">
        <v>3</v>
      </c>
      <c r="AF30" s="9">
        <v>9</v>
      </c>
      <c r="AG30" s="9">
        <v>1</v>
      </c>
      <c r="AH30" s="9">
        <v>0</v>
      </c>
      <c r="AI30" s="9">
        <v>0</v>
      </c>
      <c r="AJ30" s="9">
        <v>91</v>
      </c>
      <c r="AK30" s="9">
        <v>1</v>
      </c>
      <c r="AL30" s="9">
        <v>0</v>
      </c>
      <c r="AM30" s="9">
        <v>0</v>
      </c>
      <c r="AN30" s="9">
        <v>2</v>
      </c>
      <c r="AO30" s="9">
        <v>7</v>
      </c>
      <c r="AP30" s="9">
        <v>8</v>
      </c>
      <c r="AQ30" s="9">
        <v>26</v>
      </c>
      <c r="AR30" s="9">
        <v>32</v>
      </c>
      <c r="AS30" s="9">
        <v>515</v>
      </c>
      <c r="AT30" s="9">
        <v>15</v>
      </c>
      <c r="AU30" s="9">
        <v>18</v>
      </c>
      <c r="AV30" s="9">
        <v>402</v>
      </c>
      <c r="AW30" s="9">
        <v>20</v>
      </c>
      <c r="AX30" s="9">
        <f t="shared" si="0"/>
        <v>2608</v>
      </c>
    </row>
    <row r="31" spans="1:50" x14ac:dyDescent="0.35">
      <c r="A31" s="5"/>
      <c r="B31" s="9" t="s">
        <v>81</v>
      </c>
      <c r="C31" s="9">
        <v>0</v>
      </c>
      <c r="D31" s="9">
        <v>26</v>
      </c>
      <c r="E31" s="9">
        <v>24</v>
      </c>
      <c r="F31" s="9">
        <v>0</v>
      </c>
      <c r="G31" s="9">
        <v>125</v>
      </c>
      <c r="H31" s="9">
        <v>0</v>
      </c>
      <c r="I31" s="9">
        <v>4</v>
      </c>
      <c r="J31" s="9">
        <v>1098</v>
      </c>
      <c r="K31" s="9">
        <v>130</v>
      </c>
      <c r="L31" s="9">
        <v>0</v>
      </c>
      <c r="M31" s="9">
        <v>42</v>
      </c>
      <c r="N31" s="9">
        <v>47</v>
      </c>
      <c r="O31" s="9">
        <v>356</v>
      </c>
      <c r="P31" s="9">
        <v>169</v>
      </c>
      <c r="Q31" s="9">
        <v>0</v>
      </c>
      <c r="R31" s="9">
        <v>0</v>
      </c>
      <c r="S31" s="9">
        <v>1</v>
      </c>
      <c r="T31" s="9">
        <v>2</v>
      </c>
      <c r="U31" s="9">
        <v>1</v>
      </c>
      <c r="V31" s="9">
        <v>144</v>
      </c>
      <c r="W31" s="9">
        <v>5</v>
      </c>
      <c r="X31" s="9">
        <v>0</v>
      </c>
      <c r="Y31" s="9">
        <v>15</v>
      </c>
      <c r="Z31" s="9">
        <v>0</v>
      </c>
      <c r="AA31" s="9">
        <v>1</v>
      </c>
      <c r="AB31" s="9">
        <v>0</v>
      </c>
      <c r="AC31" s="9">
        <v>0</v>
      </c>
      <c r="AD31" s="9">
        <v>49</v>
      </c>
      <c r="AE31" s="9">
        <v>12</v>
      </c>
      <c r="AF31" s="9">
        <v>6</v>
      </c>
      <c r="AG31" s="9">
        <v>1</v>
      </c>
      <c r="AH31" s="9">
        <v>0</v>
      </c>
      <c r="AI31" s="9">
        <v>0</v>
      </c>
      <c r="AJ31" s="9">
        <v>64</v>
      </c>
      <c r="AK31" s="9">
        <v>0</v>
      </c>
      <c r="AL31" s="9">
        <v>1</v>
      </c>
      <c r="AM31" s="9">
        <v>0</v>
      </c>
      <c r="AN31" s="9">
        <v>5</v>
      </c>
      <c r="AO31" s="9">
        <v>12</v>
      </c>
      <c r="AP31" s="9">
        <v>37</v>
      </c>
      <c r="AQ31" s="9">
        <v>28</v>
      </c>
      <c r="AR31" s="9">
        <v>7</v>
      </c>
      <c r="AS31" s="9">
        <v>798</v>
      </c>
      <c r="AT31" s="9">
        <v>80</v>
      </c>
      <c r="AU31" s="9">
        <v>13</v>
      </c>
      <c r="AV31" s="9">
        <v>734</v>
      </c>
      <c r="AW31" s="9">
        <v>36</v>
      </c>
      <c r="AX31" s="9">
        <f t="shared" si="0"/>
        <v>4073</v>
      </c>
    </row>
    <row r="32" spans="1:50" x14ac:dyDescent="0.35">
      <c r="A32" s="5"/>
      <c r="B32" s="9" t="s">
        <v>82</v>
      </c>
      <c r="C32" s="9">
        <v>0</v>
      </c>
      <c r="D32" s="9">
        <v>34</v>
      </c>
      <c r="E32" s="9">
        <v>32</v>
      </c>
      <c r="F32" s="9">
        <v>2</v>
      </c>
      <c r="G32" s="9">
        <v>108</v>
      </c>
      <c r="H32" s="9">
        <v>0</v>
      </c>
      <c r="I32" s="9">
        <v>6</v>
      </c>
      <c r="J32" s="9">
        <v>352</v>
      </c>
      <c r="K32" s="9">
        <v>9</v>
      </c>
      <c r="L32" s="9">
        <v>0</v>
      </c>
      <c r="M32" s="9">
        <v>8</v>
      </c>
      <c r="N32" s="9">
        <v>66</v>
      </c>
      <c r="O32" s="9">
        <v>73</v>
      </c>
      <c r="P32" s="9">
        <v>35</v>
      </c>
      <c r="Q32" s="9">
        <v>0</v>
      </c>
      <c r="R32" s="9">
        <v>0</v>
      </c>
      <c r="S32" s="9">
        <v>0</v>
      </c>
      <c r="T32" s="9">
        <v>14</v>
      </c>
      <c r="U32" s="9">
        <v>0</v>
      </c>
      <c r="V32" s="9">
        <v>99</v>
      </c>
      <c r="W32" s="9">
        <v>0</v>
      </c>
      <c r="X32" s="9">
        <v>0</v>
      </c>
      <c r="Y32" s="9">
        <v>13</v>
      </c>
      <c r="Z32" s="9">
        <v>0</v>
      </c>
      <c r="AA32" s="9">
        <v>0</v>
      </c>
      <c r="AB32" s="9">
        <v>0</v>
      </c>
      <c r="AC32" s="9">
        <v>6</v>
      </c>
      <c r="AD32" s="9">
        <v>38</v>
      </c>
      <c r="AE32" s="9">
        <v>0</v>
      </c>
      <c r="AF32" s="9">
        <v>1</v>
      </c>
      <c r="AG32" s="9">
        <v>1</v>
      </c>
      <c r="AH32" s="9">
        <v>0</v>
      </c>
      <c r="AI32" s="9">
        <v>1</v>
      </c>
      <c r="AJ32" s="9">
        <v>25</v>
      </c>
      <c r="AK32" s="9">
        <v>1</v>
      </c>
      <c r="AL32" s="9">
        <v>0</v>
      </c>
      <c r="AM32" s="9">
        <v>0</v>
      </c>
      <c r="AN32" s="9">
        <v>3</v>
      </c>
      <c r="AO32" s="9">
        <v>1</v>
      </c>
      <c r="AP32" s="9">
        <v>5</v>
      </c>
      <c r="AQ32" s="9">
        <v>29</v>
      </c>
      <c r="AR32" s="9">
        <v>9</v>
      </c>
      <c r="AS32" s="9">
        <v>464</v>
      </c>
      <c r="AT32" s="9">
        <v>8</v>
      </c>
      <c r="AU32" s="9">
        <v>8</v>
      </c>
      <c r="AV32" s="9">
        <v>314</v>
      </c>
      <c r="AW32" s="9">
        <v>11</v>
      </c>
      <c r="AX32" s="9">
        <f t="shared" si="0"/>
        <v>1776</v>
      </c>
    </row>
    <row r="33" spans="1:50" x14ac:dyDescent="0.35">
      <c r="A33" s="5"/>
      <c r="B33" s="9" t="s">
        <v>83</v>
      </c>
      <c r="C33" s="9">
        <v>0</v>
      </c>
      <c r="D33" s="9">
        <v>64</v>
      </c>
      <c r="E33" s="9">
        <v>97</v>
      </c>
      <c r="F33" s="9">
        <v>0</v>
      </c>
      <c r="G33" s="9">
        <v>102</v>
      </c>
      <c r="H33" s="9">
        <v>0</v>
      </c>
      <c r="I33" s="9">
        <v>4</v>
      </c>
      <c r="J33" s="9">
        <v>899</v>
      </c>
      <c r="K33" s="9">
        <v>57</v>
      </c>
      <c r="L33" s="9">
        <v>0</v>
      </c>
      <c r="M33" s="9">
        <v>45</v>
      </c>
      <c r="N33" s="9">
        <v>32</v>
      </c>
      <c r="O33" s="9">
        <v>314</v>
      </c>
      <c r="P33" s="9">
        <v>75</v>
      </c>
      <c r="Q33" s="9">
        <v>4</v>
      </c>
      <c r="R33" s="9">
        <v>1</v>
      </c>
      <c r="S33" s="9">
        <v>2</v>
      </c>
      <c r="T33" s="9">
        <v>7</v>
      </c>
      <c r="U33" s="9">
        <v>3</v>
      </c>
      <c r="V33" s="9">
        <v>215</v>
      </c>
      <c r="W33" s="9">
        <v>4</v>
      </c>
      <c r="X33" s="9">
        <v>1</v>
      </c>
      <c r="Y33" s="9">
        <v>6</v>
      </c>
      <c r="Z33" s="9">
        <v>0</v>
      </c>
      <c r="AA33" s="9">
        <v>1</v>
      </c>
      <c r="AB33" s="9">
        <v>1</v>
      </c>
      <c r="AC33" s="9">
        <v>1</v>
      </c>
      <c r="AD33" s="9">
        <v>163</v>
      </c>
      <c r="AE33" s="9">
        <v>21</v>
      </c>
      <c r="AF33" s="9">
        <v>9</v>
      </c>
      <c r="AG33" s="9">
        <v>3</v>
      </c>
      <c r="AH33" s="9">
        <v>0</v>
      </c>
      <c r="AI33" s="9">
        <v>0</v>
      </c>
      <c r="AJ33" s="9">
        <v>89</v>
      </c>
      <c r="AK33" s="9">
        <v>0</v>
      </c>
      <c r="AL33" s="9">
        <v>1</v>
      </c>
      <c r="AM33" s="9">
        <v>0</v>
      </c>
      <c r="AN33" s="9">
        <v>7</v>
      </c>
      <c r="AO33" s="9">
        <v>17</v>
      </c>
      <c r="AP33" s="9">
        <v>55</v>
      </c>
      <c r="AQ33" s="9">
        <v>30</v>
      </c>
      <c r="AR33" s="9">
        <v>18</v>
      </c>
      <c r="AS33" s="9">
        <v>486</v>
      </c>
      <c r="AT33" s="9">
        <v>38</v>
      </c>
      <c r="AU33" s="9">
        <v>9</v>
      </c>
      <c r="AV33" s="9">
        <v>627</v>
      </c>
      <c r="AW33" s="9">
        <v>53</v>
      </c>
      <c r="AX33" s="9">
        <f t="shared" si="0"/>
        <v>3561</v>
      </c>
    </row>
    <row r="34" spans="1:50" x14ac:dyDescent="0.35">
      <c r="A34" s="5"/>
      <c r="B34" s="9" t="s">
        <v>84</v>
      </c>
      <c r="C34" s="9">
        <v>0</v>
      </c>
      <c r="D34" s="9">
        <v>33</v>
      </c>
      <c r="E34" s="9">
        <v>41</v>
      </c>
      <c r="F34" s="9">
        <v>1</v>
      </c>
      <c r="G34" s="9">
        <v>84</v>
      </c>
      <c r="H34" s="9">
        <v>0</v>
      </c>
      <c r="I34" s="9">
        <v>4</v>
      </c>
      <c r="J34" s="9">
        <v>519</v>
      </c>
      <c r="K34" s="9">
        <v>34</v>
      </c>
      <c r="L34" s="9">
        <v>0</v>
      </c>
      <c r="M34" s="9">
        <v>23</v>
      </c>
      <c r="N34" s="9">
        <v>26</v>
      </c>
      <c r="O34" s="9">
        <v>143</v>
      </c>
      <c r="P34" s="9">
        <v>37</v>
      </c>
      <c r="Q34" s="9">
        <v>2</v>
      </c>
      <c r="R34" s="9">
        <v>0</v>
      </c>
      <c r="S34" s="9">
        <v>2</v>
      </c>
      <c r="T34" s="9">
        <v>8</v>
      </c>
      <c r="U34" s="9">
        <v>0</v>
      </c>
      <c r="V34" s="9">
        <v>113</v>
      </c>
      <c r="W34" s="9">
        <v>2</v>
      </c>
      <c r="X34" s="9">
        <v>0</v>
      </c>
      <c r="Y34" s="9">
        <v>6</v>
      </c>
      <c r="Z34" s="9">
        <v>0</v>
      </c>
      <c r="AA34" s="9">
        <v>0</v>
      </c>
      <c r="AB34" s="9">
        <v>0</v>
      </c>
      <c r="AC34" s="9">
        <v>0</v>
      </c>
      <c r="AD34" s="9">
        <v>32</v>
      </c>
      <c r="AE34" s="9">
        <v>3</v>
      </c>
      <c r="AF34" s="9">
        <v>6</v>
      </c>
      <c r="AG34" s="9">
        <v>1</v>
      </c>
      <c r="AH34" s="9">
        <v>0</v>
      </c>
      <c r="AI34" s="9">
        <v>0</v>
      </c>
      <c r="AJ34" s="9">
        <v>39</v>
      </c>
      <c r="AK34" s="9">
        <v>4</v>
      </c>
      <c r="AL34" s="9">
        <v>1</v>
      </c>
      <c r="AM34" s="9">
        <v>0</v>
      </c>
      <c r="AN34" s="9">
        <v>29</v>
      </c>
      <c r="AO34" s="9">
        <v>1</v>
      </c>
      <c r="AP34" s="9">
        <v>10</v>
      </c>
      <c r="AQ34" s="9">
        <v>13</v>
      </c>
      <c r="AR34" s="9">
        <v>4</v>
      </c>
      <c r="AS34" s="9">
        <v>235</v>
      </c>
      <c r="AT34" s="9">
        <v>99</v>
      </c>
      <c r="AU34" s="9">
        <v>9</v>
      </c>
      <c r="AV34" s="9">
        <v>197</v>
      </c>
      <c r="AW34" s="9">
        <v>13</v>
      </c>
      <c r="AX34" s="9">
        <f t="shared" si="0"/>
        <v>1774</v>
      </c>
    </row>
    <row r="35" spans="1:50" x14ac:dyDescent="0.35">
      <c r="A35" s="5"/>
      <c r="B35" s="9" t="s">
        <v>85</v>
      </c>
      <c r="C35" s="9">
        <v>0</v>
      </c>
      <c r="D35" s="9">
        <v>45</v>
      </c>
      <c r="E35" s="9">
        <v>14</v>
      </c>
      <c r="F35" s="9">
        <v>0</v>
      </c>
      <c r="G35" s="9">
        <v>59</v>
      </c>
      <c r="H35" s="9">
        <v>0</v>
      </c>
      <c r="I35" s="9">
        <v>2</v>
      </c>
      <c r="J35" s="9">
        <v>922</v>
      </c>
      <c r="K35" s="9">
        <v>20</v>
      </c>
      <c r="L35" s="9">
        <v>0</v>
      </c>
      <c r="M35" s="9">
        <v>9</v>
      </c>
      <c r="N35" s="9">
        <v>15</v>
      </c>
      <c r="O35" s="9">
        <v>247</v>
      </c>
      <c r="P35" s="9">
        <v>98</v>
      </c>
      <c r="Q35" s="9">
        <v>1</v>
      </c>
      <c r="R35" s="9">
        <v>0</v>
      </c>
      <c r="S35" s="9">
        <v>1</v>
      </c>
      <c r="T35" s="9">
        <v>1</v>
      </c>
      <c r="U35" s="9">
        <v>0</v>
      </c>
      <c r="V35" s="9">
        <v>124</v>
      </c>
      <c r="W35" s="9">
        <v>16</v>
      </c>
      <c r="X35" s="9">
        <v>0</v>
      </c>
      <c r="Y35" s="9">
        <v>2</v>
      </c>
      <c r="Z35" s="9">
        <v>0</v>
      </c>
      <c r="AA35" s="9">
        <v>0</v>
      </c>
      <c r="AB35" s="9">
        <v>0</v>
      </c>
      <c r="AC35" s="9">
        <v>0</v>
      </c>
      <c r="AD35" s="9">
        <v>37</v>
      </c>
      <c r="AE35" s="9">
        <v>10</v>
      </c>
      <c r="AF35" s="9">
        <v>0</v>
      </c>
      <c r="AG35" s="9">
        <v>1</v>
      </c>
      <c r="AH35" s="9">
        <v>0</v>
      </c>
      <c r="AI35" s="9">
        <v>0</v>
      </c>
      <c r="AJ35" s="9">
        <v>89</v>
      </c>
      <c r="AK35" s="9">
        <v>2</v>
      </c>
      <c r="AL35" s="9">
        <v>0</v>
      </c>
      <c r="AM35" s="9">
        <v>0</v>
      </c>
      <c r="AN35" s="9">
        <v>6</v>
      </c>
      <c r="AO35" s="9">
        <v>4</v>
      </c>
      <c r="AP35" s="9">
        <v>8</v>
      </c>
      <c r="AQ35" s="9">
        <v>21</v>
      </c>
      <c r="AR35" s="9">
        <v>10</v>
      </c>
      <c r="AS35" s="9">
        <v>302</v>
      </c>
      <c r="AT35" s="9">
        <v>23</v>
      </c>
      <c r="AU35" s="9">
        <v>15</v>
      </c>
      <c r="AV35" s="9">
        <v>377</v>
      </c>
      <c r="AW35" s="9">
        <v>24</v>
      </c>
      <c r="AX35" s="9">
        <f t="shared" si="0"/>
        <v>2505</v>
      </c>
    </row>
    <row r="36" spans="1:50" x14ac:dyDescent="0.35">
      <c r="A36" s="4"/>
      <c r="B36" s="10" t="s">
        <v>86</v>
      </c>
      <c r="C36" s="10">
        <v>0</v>
      </c>
      <c r="D36" s="10">
        <v>73</v>
      </c>
      <c r="E36" s="10">
        <v>31</v>
      </c>
      <c r="F36" s="10">
        <v>0</v>
      </c>
      <c r="G36" s="10">
        <v>77</v>
      </c>
      <c r="H36" s="10">
        <v>6</v>
      </c>
      <c r="I36" s="10">
        <v>9</v>
      </c>
      <c r="J36" s="10">
        <v>1728</v>
      </c>
      <c r="K36" s="10">
        <v>10</v>
      </c>
      <c r="L36" s="10">
        <v>0</v>
      </c>
      <c r="M36" s="10">
        <v>66</v>
      </c>
      <c r="N36" s="10">
        <v>33</v>
      </c>
      <c r="O36" s="10">
        <v>767</v>
      </c>
      <c r="P36" s="10">
        <v>160</v>
      </c>
      <c r="Q36" s="10">
        <v>0</v>
      </c>
      <c r="R36" s="10">
        <v>1</v>
      </c>
      <c r="S36" s="10">
        <v>1</v>
      </c>
      <c r="T36" s="10">
        <v>7</v>
      </c>
      <c r="U36" s="10">
        <v>0</v>
      </c>
      <c r="V36" s="10">
        <v>220</v>
      </c>
      <c r="W36" s="10">
        <v>16</v>
      </c>
      <c r="X36" s="10">
        <v>0</v>
      </c>
      <c r="Y36" s="10">
        <v>11</v>
      </c>
      <c r="Z36" s="10">
        <v>0</v>
      </c>
      <c r="AA36" s="10">
        <v>1</v>
      </c>
      <c r="AB36" s="10">
        <v>0</v>
      </c>
      <c r="AC36" s="10">
        <v>1</v>
      </c>
      <c r="AD36" s="10">
        <v>71</v>
      </c>
      <c r="AE36" s="10">
        <v>13</v>
      </c>
      <c r="AF36" s="10">
        <v>5</v>
      </c>
      <c r="AG36" s="10">
        <v>5</v>
      </c>
      <c r="AH36" s="10">
        <v>0</v>
      </c>
      <c r="AI36" s="10">
        <v>0</v>
      </c>
      <c r="AJ36" s="10">
        <v>178</v>
      </c>
      <c r="AK36" s="10">
        <v>3</v>
      </c>
      <c r="AL36" s="10">
        <v>1</v>
      </c>
      <c r="AM36" s="10">
        <v>0</v>
      </c>
      <c r="AN36" s="10">
        <v>14</v>
      </c>
      <c r="AO36" s="10">
        <v>13</v>
      </c>
      <c r="AP36" s="10">
        <v>33</v>
      </c>
      <c r="AQ36" s="10">
        <v>53</v>
      </c>
      <c r="AR36" s="10">
        <v>14</v>
      </c>
      <c r="AS36" s="10">
        <v>1358</v>
      </c>
      <c r="AT36" s="10">
        <v>68</v>
      </c>
      <c r="AU36" s="10">
        <v>43</v>
      </c>
      <c r="AV36" s="10">
        <v>643</v>
      </c>
      <c r="AW36" s="10">
        <v>42</v>
      </c>
      <c r="AX36" s="10">
        <f t="shared" si="0"/>
        <v>5775</v>
      </c>
    </row>
    <row r="37" spans="1:50" x14ac:dyDescent="0.35">
      <c r="A37" s="3" t="s">
        <v>87</v>
      </c>
      <c r="B37" s="11" t="s">
        <v>88</v>
      </c>
      <c r="C37" s="11">
        <v>0</v>
      </c>
      <c r="D37" s="11">
        <v>100</v>
      </c>
      <c r="E37" s="11">
        <v>30</v>
      </c>
      <c r="F37" s="11">
        <v>0</v>
      </c>
      <c r="G37" s="11">
        <v>114</v>
      </c>
      <c r="H37" s="11">
        <v>0</v>
      </c>
      <c r="I37" s="11">
        <v>3</v>
      </c>
      <c r="J37" s="11">
        <v>464</v>
      </c>
      <c r="K37" s="11">
        <v>26</v>
      </c>
      <c r="L37" s="11">
        <v>0</v>
      </c>
      <c r="M37" s="11">
        <v>20</v>
      </c>
      <c r="N37" s="11">
        <v>12</v>
      </c>
      <c r="O37" s="11">
        <v>152</v>
      </c>
      <c r="P37" s="11">
        <v>101</v>
      </c>
      <c r="Q37" s="11">
        <v>0</v>
      </c>
      <c r="R37" s="11">
        <v>0</v>
      </c>
      <c r="S37" s="11">
        <v>1</v>
      </c>
      <c r="T37" s="11">
        <v>8</v>
      </c>
      <c r="U37" s="11">
        <v>1</v>
      </c>
      <c r="V37" s="11">
        <v>185</v>
      </c>
      <c r="W37" s="11">
        <v>0</v>
      </c>
      <c r="X37" s="11">
        <v>0</v>
      </c>
      <c r="Y37" s="11">
        <v>4</v>
      </c>
      <c r="Z37" s="11">
        <v>0</v>
      </c>
      <c r="AA37" s="11">
        <v>0</v>
      </c>
      <c r="AB37" s="11">
        <v>0</v>
      </c>
      <c r="AC37" s="11">
        <v>0</v>
      </c>
      <c r="AD37" s="11">
        <v>83</v>
      </c>
      <c r="AE37" s="11">
        <v>18</v>
      </c>
      <c r="AF37" s="11">
        <v>8</v>
      </c>
      <c r="AG37" s="11">
        <v>4</v>
      </c>
      <c r="AH37" s="11">
        <v>0</v>
      </c>
      <c r="AI37" s="11">
        <v>0</v>
      </c>
      <c r="AJ37" s="11">
        <v>60</v>
      </c>
      <c r="AK37" s="11">
        <v>3</v>
      </c>
      <c r="AL37" s="11">
        <v>0</v>
      </c>
      <c r="AM37" s="11">
        <v>0</v>
      </c>
      <c r="AN37" s="11">
        <v>23</v>
      </c>
      <c r="AO37" s="11">
        <v>21</v>
      </c>
      <c r="AP37" s="11">
        <v>12</v>
      </c>
      <c r="AQ37" s="11">
        <v>63</v>
      </c>
      <c r="AR37" s="11">
        <v>6</v>
      </c>
      <c r="AS37" s="11">
        <v>96</v>
      </c>
      <c r="AT37" s="11">
        <v>79</v>
      </c>
      <c r="AU37" s="11">
        <v>43</v>
      </c>
      <c r="AV37" s="11">
        <v>364</v>
      </c>
      <c r="AW37" s="11">
        <v>31</v>
      </c>
      <c r="AX37" s="11">
        <f t="shared" si="0"/>
        <v>2135</v>
      </c>
    </row>
    <row r="38" spans="1:50" x14ac:dyDescent="0.35">
      <c r="A38" s="5"/>
      <c r="B38" s="9" t="s">
        <v>89</v>
      </c>
      <c r="C38" s="9">
        <v>0</v>
      </c>
      <c r="D38" s="9">
        <v>39</v>
      </c>
      <c r="E38" s="9">
        <v>71</v>
      </c>
      <c r="F38" s="9">
        <v>0</v>
      </c>
      <c r="G38" s="9">
        <v>127</v>
      </c>
      <c r="H38" s="9">
        <v>2</v>
      </c>
      <c r="I38" s="9">
        <v>4</v>
      </c>
      <c r="J38" s="9">
        <v>561</v>
      </c>
      <c r="K38" s="9">
        <v>11</v>
      </c>
      <c r="L38" s="9">
        <v>0</v>
      </c>
      <c r="M38" s="9">
        <v>25</v>
      </c>
      <c r="N38" s="9">
        <v>6</v>
      </c>
      <c r="O38" s="9">
        <v>162</v>
      </c>
      <c r="P38" s="9">
        <v>80</v>
      </c>
      <c r="Q38" s="9">
        <v>1</v>
      </c>
      <c r="R38" s="9">
        <v>0</v>
      </c>
      <c r="S38" s="9">
        <v>0</v>
      </c>
      <c r="T38" s="9">
        <v>2</v>
      </c>
      <c r="U38" s="9">
        <v>3</v>
      </c>
      <c r="V38" s="9">
        <v>153</v>
      </c>
      <c r="W38" s="9">
        <v>0</v>
      </c>
      <c r="X38" s="9">
        <v>0</v>
      </c>
      <c r="Y38" s="9">
        <v>5</v>
      </c>
      <c r="Z38" s="9">
        <v>0</v>
      </c>
      <c r="AA38" s="9">
        <v>1</v>
      </c>
      <c r="AB38" s="9">
        <v>0</v>
      </c>
      <c r="AC38" s="9">
        <v>6</v>
      </c>
      <c r="AD38" s="9">
        <v>51</v>
      </c>
      <c r="AE38" s="9">
        <v>2</v>
      </c>
      <c r="AF38" s="9">
        <v>15</v>
      </c>
      <c r="AG38" s="9">
        <v>2</v>
      </c>
      <c r="AH38" s="9">
        <v>2</v>
      </c>
      <c r="AI38" s="9">
        <v>0</v>
      </c>
      <c r="AJ38" s="9">
        <v>44</v>
      </c>
      <c r="AK38" s="9">
        <v>1</v>
      </c>
      <c r="AL38" s="9">
        <v>0</v>
      </c>
      <c r="AM38" s="9">
        <v>1</v>
      </c>
      <c r="AN38" s="9">
        <v>66</v>
      </c>
      <c r="AO38" s="9">
        <v>9</v>
      </c>
      <c r="AP38" s="9">
        <v>18</v>
      </c>
      <c r="AQ38" s="9">
        <v>43</v>
      </c>
      <c r="AR38" s="9">
        <v>10</v>
      </c>
      <c r="AS38" s="9">
        <v>242</v>
      </c>
      <c r="AT38" s="9">
        <v>228</v>
      </c>
      <c r="AU38" s="9">
        <v>15</v>
      </c>
      <c r="AV38" s="9">
        <v>427</v>
      </c>
      <c r="AW38" s="9">
        <v>15</v>
      </c>
      <c r="AX38" s="9">
        <f t="shared" si="0"/>
        <v>2450</v>
      </c>
    </row>
    <row r="39" spans="1:50" x14ac:dyDescent="0.35">
      <c r="A39" s="4"/>
      <c r="B39" s="10" t="s">
        <v>90</v>
      </c>
      <c r="C39" s="10">
        <v>0</v>
      </c>
      <c r="D39" s="10">
        <v>120</v>
      </c>
      <c r="E39" s="10">
        <v>79</v>
      </c>
      <c r="F39" s="10">
        <v>1</v>
      </c>
      <c r="G39" s="10">
        <v>164</v>
      </c>
      <c r="H39" s="10">
        <v>1</v>
      </c>
      <c r="I39" s="10">
        <v>8</v>
      </c>
      <c r="J39" s="10">
        <v>1049</v>
      </c>
      <c r="K39" s="10">
        <v>90</v>
      </c>
      <c r="L39" s="10">
        <v>2</v>
      </c>
      <c r="M39" s="10">
        <v>56</v>
      </c>
      <c r="N39" s="10">
        <v>43</v>
      </c>
      <c r="O39" s="10">
        <v>327</v>
      </c>
      <c r="P39" s="10">
        <v>146</v>
      </c>
      <c r="Q39" s="10">
        <v>3</v>
      </c>
      <c r="R39" s="10">
        <v>0</v>
      </c>
      <c r="S39" s="10">
        <v>3</v>
      </c>
      <c r="T39" s="10">
        <v>8</v>
      </c>
      <c r="U39" s="10">
        <v>0</v>
      </c>
      <c r="V39" s="10">
        <v>232</v>
      </c>
      <c r="W39" s="10">
        <v>1</v>
      </c>
      <c r="X39" s="10">
        <v>1</v>
      </c>
      <c r="Y39" s="10">
        <v>9</v>
      </c>
      <c r="Z39" s="10">
        <v>0</v>
      </c>
      <c r="AA39" s="10">
        <v>2</v>
      </c>
      <c r="AB39" s="10">
        <v>0</v>
      </c>
      <c r="AC39" s="10">
        <v>3</v>
      </c>
      <c r="AD39" s="10">
        <v>123</v>
      </c>
      <c r="AE39" s="10">
        <v>70</v>
      </c>
      <c r="AF39" s="10">
        <v>19</v>
      </c>
      <c r="AG39" s="10">
        <v>11</v>
      </c>
      <c r="AH39" s="10">
        <v>0</v>
      </c>
      <c r="AI39" s="10">
        <v>0</v>
      </c>
      <c r="AJ39" s="10">
        <v>92</v>
      </c>
      <c r="AK39" s="10">
        <v>6</v>
      </c>
      <c r="AL39" s="10">
        <v>1</v>
      </c>
      <c r="AM39" s="10">
        <v>0</v>
      </c>
      <c r="AN39" s="10">
        <v>10</v>
      </c>
      <c r="AO39" s="10">
        <v>19</v>
      </c>
      <c r="AP39" s="10">
        <v>18</v>
      </c>
      <c r="AQ39" s="10">
        <v>31</v>
      </c>
      <c r="AR39" s="10">
        <v>12</v>
      </c>
      <c r="AS39" s="10">
        <v>118</v>
      </c>
      <c r="AT39" s="10">
        <v>33</v>
      </c>
      <c r="AU39" s="10">
        <v>15</v>
      </c>
      <c r="AV39" s="10">
        <v>358</v>
      </c>
      <c r="AW39" s="10">
        <v>32</v>
      </c>
      <c r="AX39" s="10">
        <f t="shared" si="0"/>
        <v>3316</v>
      </c>
    </row>
    <row r="40" spans="1:50" x14ac:dyDescent="0.35">
      <c r="B40" s="12"/>
      <c r="C40" s="13"/>
      <c r="D40" s="12"/>
      <c r="E40" s="14"/>
      <c r="F40" s="14"/>
      <c r="G40" s="12"/>
      <c r="H40" s="12"/>
      <c r="I40" s="12"/>
      <c r="J40" s="12"/>
      <c r="K40" s="12"/>
      <c r="L40" s="12"/>
      <c r="M40" s="12"/>
      <c r="N40" s="12"/>
      <c r="P40" s="12"/>
      <c r="Q40" s="12"/>
      <c r="R40" s="12"/>
      <c r="S40" s="12"/>
      <c r="T40" s="12"/>
    </row>
    <row r="41" spans="1:50" x14ac:dyDescent="0.35">
      <c r="A41" t="s">
        <v>91</v>
      </c>
      <c r="B41" s="12"/>
      <c r="C41" s="12"/>
      <c r="D41" s="12"/>
      <c r="E41" s="12"/>
      <c r="F41" s="12"/>
      <c r="G41" s="12"/>
      <c r="H41" s="12"/>
      <c r="I41" s="12"/>
      <c r="J41" s="12"/>
      <c r="K41" s="12"/>
      <c r="L41" s="12"/>
      <c r="M41" s="12"/>
      <c r="N41" s="12"/>
      <c r="P41" s="12"/>
      <c r="Q41" s="12"/>
      <c r="R41" s="12"/>
      <c r="S41" s="12"/>
      <c r="T41" s="12"/>
    </row>
    <row r="42" spans="1:50" x14ac:dyDescent="0.35">
      <c r="A42" t="s">
        <v>92</v>
      </c>
    </row>
    <row r="44" spans="1:50" ht="18.5" x14ac:dyDescent="0.35">
      <c r="A44" s="15" t="s">
        <v>93</v>
      </c>
    </row>
    <row r="45" spans="1:50" ht="18.5" x14ac:dyDescent="0.35">
      <c r="A45" s="16" t="s">
        <v>94</v>
      </c>
      <c r="E45" s="17"/>
    </row>
    <row r="46" spans="1:50" x14ac:dyDescent="0.35">
      <c r="A46" s="16" t="s">
        <v>95</v>
      </c>
    </row>
  </sheetData>
  <pageMargins left="0.70866141732283472" right="0.70866141732283472" top="0.74803149606299213" bottom="0.74803149606299213" header="0.31496062992125984" footer="0.31496062992125984"/>
  <pageSetup paperSize="8"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X46"/>
  <sheetViews>
    <sheetView topLeftCell="S1" zoomScale="70" zoomScaleNormal="70" workbookViewId="0">
      <selection activeCell="AX6" sqref="AX6"/>
    </sheetView>
  </sheetViews>
  <sheetFormatPr defaultRowHeight="15.5" x14ac:dyDescent="0.35"/>
  <cols>
    <col min="1" max="1" width="20.23046875" customWidth="1"/>
    <col min="2" max="2" width="35.23046875" customWidth="1"/>
    <col min="3" max="6" width="8.765625" customWidth="1"/>
    <col min="7" max="7" width="10" bestFit="1" customWidth="1"/>
    <col min="8" max="8" width="8.765625" customWidth="1"/>
    <col min="9" max="9" width="13.53515625" bestFit="1" customWidth="1"/>
    <col min="10" max="15" width="8.765625" customWidth="1"/>
    <col min="16" max="16" width="13.23046875" bestFit="1" customWidth="1"/>
    <col min="17" max="22" width="8.765625" customWidth="1"/>
    <col min="23" max="23" width="11.23046875" bestFit="1" customWidth="1"/>
    <col min="24" max="24" width="8.765625" customWidth="1"/>
    <col min="25" max="25" width="10.765625" bestFit="1" customWidth="1"/>
    <col min="26" max="27" width="8.765625" customWidth="1"/>
    <col min="28" max="28" width="14.23046875" customWidth="1"/>
    <col min="29" max="29" width="8.765625" customWidth="1"/>
    <col min="30" max="30" width="10.23046875" customWidth="1"/>
    <col min="31" max="38" width="8.765625" customWidth="1"/>
    <col min="39" max="39" width="9.765625" customWidth="1"/>
    <col min="40" max="42" width="8.765625" customWidth="1"/>
    <col min="43" max="43" width="9.53515625" customWidth="1"/>
    <col min="44" max="46" width="8.765625" customWidth="1"/>
    <col min="47" max="48" width="12.765625" customWidth="1"/>
    <col min="49" max="49" width="14.23046875" customWidth="1"/>
    <col min="50" max="50" width="6.765625" customWidth="1"/>
  </cols>
  <sheetData>
    <row r="1" spans="1:50" ht="20" x14ac:dyDescent="0.4">
      <c r="A1" s="1" t="s">
        <v>0</v>
      </c>
    </row>
    <row r="2" spans="1:50" ht="17.5" x14ac:dyDescent="0.35">
      <c r="A2" s="2" t="s">
        <v>100</v>
      </c>
    </row>
    <row r="4" spans="1:50" x14ac:dyDescent="0.35">
      <c r="A4" s="3" t="s">
        <v>2</v>
      </c>
      <c r="B4" s="3"/>
      <c r="C4" s="7" t="s">
        <v>3</v>
      </c>
      <c r="D4" s="7" t="s">
        <v>4</v>
      </c>
      <c r="E4" s="7" t="s">
        <v>5</v>
      </c>
      <c r="F4" s="7" t="s">
        <v>6</v>
      </c>
      <c r="G4" s="7" t="s">
        <v>7</v>
      </c>
      <c r="H4" s="7" t="s">
        <v>8</v>
      </c>
      <c r="I4" s="7" t="s">
        <v>9</v>
      </c>
      <c r="J4" s="7" t="s">
        <v>10</v>
      </c>
      <c r="K4" s="7" t="s">
        <v>11</v>
      </c>
      <c r="L4" s="7" t="s">
        <v>12</v>
      </c>
      <c r="M4" s="7" t="s">
        <v>13</v>
      </c>
      <c r="N4" s="7" t="s">
        <v>14</v>
      </c>
      <c r="O4" s="7" t="s">
        <v>15</v>
      </c>
      <c r="P4" s="7" t="s">
        <v>16</v>
      </c>
      <c r="Q4" s="7" t="s">
        <v>17</v>
      </c>
      <c r="R4" s="7" t="s">
        <v>18</v>
      </c>
      <c r="S4" s="7" t="s">
        <v>19</v>
      </c>
      <c r="T4" s="7" t="s">
        <v>20</v>
      </c>
      <c r="U4" s="7" t="s">
        <v>21</v>
      </c>
      <c r="V4" s="7" t="s">
        <v>22</v>
      </c>
      <c r="W4" s="7" t="s">
        <v>23</v>
      </c>
      <c r="X4" s="7" t="s">
        <v>24</v>
      </c>
      <c r="Y4" s="7" t="s">
        <v>25</v>
      </c>
      <c r="Z4" s="7" t="s">
        <v>26</v>
      </c>
      <c r="AA4" s="7" t="s">
        <v>27</v>
      </c>
      <c r="AB4" s="7" t="s">
        <v>28</v>
      </c>
      <c r="AC4" s="7" t="s">
        <v>29</v>
      </c>
      <c r="AD4" s="7" t="s">
        <v>30</v>
      </c>
      <c r="AE4" s="7" t="s">
        <v>31</v>
      </c>
      <c r="AF4" s="7" t="s">
        <v>32</v>
      </c>
      <c r="AG4" s="7" t="s">
        <v>33</v>
      </c>
      <c r="AH4" s="7" t="s">
        <v>34</v>
      </c>
      <c r="AI4" s="7" t="s">
        <v>35</v>
      </c>
      <c r="AJ4" s="7" t="s">
        <v>36</v>
      </c>
      <c r="AK4" s="7" t="s">
        <v>37</v>
      </c>
      <c r="AL4" s="7" t="s">
        <v>38</v>
      </c>
      <c r="AM4" s="7" t="s">
        <v>39</v>
      </c>
      <c r="AN4" s="7" t="s">
        <v>40</v>
      </c>
      <c r="AO4" s="7" t="s">
        <v>41</v>
      </c>
      <c r="AP4" s="7" t="s">
        <v>42</v>
      </c>
      <c r="AQ4" s="7" t="s">
        <v>43</v>
      </c>
      <c r="AR4" s="7" t="s">
        <v>44</v>
      </c>
      <c r="AS4" s="7" t="s">
        <v>45</v>
      </c>
      <c r="AT4" s="7" t="s">
        <v>46</v>
      </c>
      <c r="AU4" s="7" t="s">
        <v>47</v>
      </c>
      <c r="AV4" s="7" t="s">
        <v>48</v>
      </c>
      <c r="AW4" s="7" t="s">
        <v>49</v>
      </c>
      <c r="AX4" s="7" t="s">
        <v>50</v>
      </c>
    </row>
    <row r="5" spans="1:50" x14ac:dyDescent="0.35">
      <c r="A5" s="3" t="s">
        <v>51</v>
      </c>
      <c r="B5" s="8" t="s">
        <v>52</v>
      </c>
      <c r="C5" s="8">
        <v>0</v>
      </c>
      <c r="D5" s="8">
        <v>168</v>
      </c>
      <c r="E5" s="8">
        <v>42</v>
      </c>
      <c r="F5" s="8">
        <v>1</v>
      </c>
      <c r="G5" s="8">
        <v>367</v>
      </c>
      <c r="H5" s="8">
        <v>0</v>
      </c>
      <c r="I5" s="8">
        <v>3</v>
      </c>
      <c r="J5" s="8">
        <v>1707</v>
      </c>
      <c r="K5" s="8">
        <v>49</v>
      </c>
      <c r="L5" s="8">
        <v>1</v>
      </c>
      <c r="M5" s="8">
        <v>40</v>
      </c>
      <c r="N5" s="8">
        <v>53</v>
      </c>
      <c r="O5" s="8">
        <v>582</v>
      </c>
      <c r="P5" s="8">
        <v>194</v>
      </c>
      <c r="Q5" s="8">
        <v>1</v>
      </c>
      <c r="R5" s="8">
        <v>1</v>
      </c>
      <c r="S5" s="8">
        <v>0</v>
      </c>
      <c r="T5" s="8">
        <v>15</v>
      </c>
      <c r="U5" s="8">
        <v>0</v>
      </c>
      <c r="V5" s="8">
        <v>152</v>
      </c>
      <c r="W5" s="8">
        <v>7</v>
      </c>
      <c r="X5" s="8">
        <v>1</v>
      </c>
      <c r="Y5" s="8">
        <v>44</v>
      </c>
      <c r="Z5" s="8">
        <v>0</v>
      </c>
      <c r="AA5" s="8">
        <v>0</v>
      </c>
      <c r="AB5" s="8">
        <v>0</v>
      </c>
      <c r="AC5" s="8">
        <v>1</v>
      </c>
      <c r="AD5" s="8">
        <v>302</v>
      </c>
      <c r="AE5" s="8">
        <v>6</v>
      </c>
      <c r="AF5" s="8">
        <v>4</v>
      </c>
      <c r="AG5" s="8">
        <v>2</v>
      </c>
      <c r="AH5" s="8">
        <v>0</v>
      </c>
      <c r="AI5" s="8">
        <v>0</v>
      </c>
      <c r="AJ5" s="8">
        <v>68</v>
      </c>
      <c r="AK5" s="8">
        <v>3</v>
      </c>
      <c r="AL5" s="8">
        <v>2</v>
      </c>
      <c r="AM5" s="8">
        <v>0</v>
      </c>
      <c r="AN5" s="8">
        <v>28</v>
      </c>
      <c r="AO5" s="8">
        <v>9</v>
      </c>
      <c r="AP5" s="8">
        <v>44</v>
      </c>
      <c r="AQ5" s="8">
        <v>157</v>
      </c>
      <c r="AR5" s="8">
        <v>12</v>
      </c>
      <c r="AS5" s="8">
        <v>1767</v>
      </c>
      <c r="AT5" s="8">
        <v>685</v>
      </c>
      <c r="AU5" s="8">
        <v>79</v>
      </c>
      <c r="AV5" s="8">
        <v>1107</v>
      </c>
      <c r="AW5" s="8">
        <v>72</v>
      </c>
      <c r="AX5" s="8">
        <f>SUM(C5:AW5)</f>
        <v>7776</v>
      </c>
    </row>
    <row r="6" spans="1:50" x14ac:dyDescent="0.35">
      <c r="A6" s="5"/>
      <c r="B6" s="9" t="s">
        <v>53</v>
      </c>
      <c r="C6" s="9">
        <v>0</v>
      </c>
      <c r="D6" s="9">
        <v>21</v>
      </c>
      <c r="E6" s="9">
        <v>19</v>
      </c>
      <c r="F6" s="9">
        <v>0</v>
      </c>
      <c r="G6" s="9">
        <v>61</v>
      </c>
      <c r="H6" s="9">
        <v>0</v>
      </c>
      <c r="I6" s="9">
        <v>0</v>
      </c>
      <c r="J6" s="9">
        <v>215</v>
      </c>
      <c r="K6" s="9">
        <v>68</v>
      </c>
      <c r="L6" s="9">
        <v>0</v>
      </c>
      <c r="M6" s="9">
        <v>4</v>
      </c>
      <c r="N6" s="9">
        <v>31</v>
      </c>
      <c r="O6" s="9">
        <v>165</v>
      </c>
      <c r="P6" s="9">
        <v>43</v>
      </c>
      <c r="Q6" s="9">
        <v>0</v>
      </c>
      <c r="R6" s="9">
        <v>0</v>
      </c>
      <c r="S6" s="9">
        <v>3</v>
      </c>
      <c r="T6" s="9">
        <v>15</v>
      </c>
      <c r="U6" s="9">
        <v>0</v>
      </c>
      <c r="V6" s="9">
        <v>16</v>
      </c>
      <c r="W6" s="9">
        <v>1</v>
      </c>
      <c r="X6" s="9">
        <v>0</v>
      </c>
      <c r="Y6" s="9">
        <v>3</v>
      </c>
      <c r="Z6" s="9">
        <v>1</v>
      </c>
      <c r="AA6" s="9">
        <v>0</v>
      </c>
      <c r="AB6" s="9">
        <v>0</v>
      </c>
      <c r="AC6" s="9">
        <v>0</v>
      </c>
      <c r="AD6" s="9">
        <v>88</v>
      </c>
      <c r="AE6" s="9">
        <v>6</v>
      </c>
      <c r="AF6" s="9">
        <v>4</v>
      </c>
      <c r="AG6" s="9">
        <v>0</v>
      </c>
      <c r="AH6" s="9">
        <v>0</v>
      </c>
      <c r="AI6" s="9">
        <v>0</v>
      </c>
      <c r="AJ6" s="9">
        <v>53</v>
      </c>
      <c r="AK6" s="9">
        <v>0</v>
      </c>
      <c r="AL6" s="9">
        <v>0</v>
      </c>
      <c r="AM6" s="9">
        <v>0</v>
      </c>
      <c r="AN6" s="9">
        <v>10</v>
      </c>
      <c r="AO6" s="9">
        <v>5</v>
      </c>
      <c r="AP6" s="9">
        <v>36</v>
      </c>
      <c r="AQ6" s="9">
        <v>95</v>
      </c>
      <c r="AR6" s="9">
        <v>6</v>
      </c>
      <c r="AS6" s="9">
        <v>524</v>
      </c>
      <c r="AT6" s="9">
        <v>313</v>
      </c>
      <c r="AU6" s="9">
        <v>38</v>
      </c>
      <c r="AV6" s="9">
        <v>585</v>
      </c>
      <c r="AW6" s="9">
        <v>49</v>
      </c>
      <c r="AX6" s="9">
        <f t="shared" ref="AX6:AX39" si="0">SUM(C6:AW6)</f>
        <v>2478</v>
      </c>
    </row>
    <row r="7" spans="1:50" x14ac:dyDescent="0.35">
      <c r="A7" s="5"/>
      <c r="B7" s="9" t="s">
        <v>54</v>
      </c>
      <c r="C7" s="9">
        <v>0</v>
      </c>
      <c r="D7" s="9">
        <v>10</v>
      </c>
      <c r="E7" s="9">
        <v>8</v>
      </c>
      <c r="F7" s="9">
        <v>0</v>
      </c>
      <c r="G7" s="9">
        <v>33</v>
      </c>
      <c r="H7" s="9">
        <v>0</v>
      </c>
      <c r="I7" s="9">
        <v>2</v>
      </c>
      <c r="J7" s="9">
        <v>241</v>
      </c>
      <c r="K7" s="9">
        <v>14</v>
      </c>
      <c r="L7" s="9">
        <v>1</v>
      </c>
      <c r="M7" s="9">
        <v>16</v>
      </c>
      <c r="N7" s="9">
        <v>64</v>
      </c>
      <c r="O7" s="9">
        <v>282</v>
      </c>
      <c r="P7" s="9">
        <v>78</v>
      </c>
      <c r="Q7" s="9">
        <v>0</v>
      </c>
      <c r="R7" s="9">
        <v>0</v>
      </c>
      <c r="S7" s="9">
        <v>0</v>
      </c>
      <c r="T7" s="9">
        <v>23</v>
      </c>
      <c r="U7" s="9">
        <v>0</v>
      </c>
      <c r="V7" s="9">
        <v>34</v>
      </c>
      <c r="W7" s="9">
        <v>0</v>
      </c>
      <c r="X7" s="9">
        <v>0</v>
      </c>
      <c r="Y7" s="9">
        <v>17</v>
      </c>
      <c r="Z7" s="9">
        <v>0</v>
      </c>
      <c r="AA7" s="9">
        <v>0</v>
      </c>
      <c r="AB7" s="9">
        <v>0</v>
      </c>
      <c r="AC7" s="9">
        <v>0</v>
      </c>
      <c r="AD7" s="9">
        <v>69</v>
      </c>
      <c r="AE7" s="9">
        <v>5</v>
      </c>
      <c r="AF7" s="9">
        <v>1</v>
      </c>
      <c r="AG7" s="9">
        <v>1</v>
      </c>
      <c r="AH7" s="9">
        <v>0</v>
      </c>
      <c r="AI7" s="9">
        <v>0</v>
      </c>
      <c r="AJ7" s="9">
        <v>213</v>
      </c>
      <c r="AK7" s="9">
        <v>0</v>
      </c>
      <c r="AL7" s="9">
        <v>0</v>
      </c>
      <c r="AM7" s="9">
        <v>0</v>
      </c>
      <c r="AN7" s="9">
        <v>1</v>
      </c>
      <c r="AO7" s="9">
        <v>8</v>
      </c>
      <c r="AP7" s="9">
        <v>111</v>
      </c>
      <c r="AQ7" s="9">
        <v>304</v>
      </c>
      <c r="AR7" s="9">
        <v>11</v>
      </c>
      <c r="AS7" s="9">
        <v>484</v>
      </c>
      <c r="AT7" s="9">
        <v>301</v>
      </c>
      <c r="AU7" s="9">
        <v>47</v>
      </c>
      <c r="AV7" s="9">
        <v>841</v>
      </c>
      <c r="AW7" s="9">
        <v>54</v>
      </c>
      <c r="AX7" s="9">
        <f t="shared" si="0"/>
        <v>3274</v>
      </c>
    </row>
    <row r="8" spans="1:50" x14ac:dyDescent="0.35">
      <c r="A8" s="5"/>
      <c r="B8" s="9" t="s">
        <v>55</v>
      </c>
      <c r="C8" s="9">
        <v>0</v>
      </c>
      <c r="D8" s="9">
        <v>13</v>
      </c>
      <c r="E8" s="9">
        <v>7</v>
      </c>
      <c r="F8" s="9">
        <v>0</v>
      </c>
      <c r="G8" s="9">
        <v>45</v>
      </c>
      <c r="H8" s="9">
        <v>0</v>
      </c>
      <c r="I8" s="9">
        <v>2</v>
      </c>
      <c r="J8" s="9">
        <v>309</v>
      </c>
      <c r="K8" s="9">
        <v>5</v>
      </c>
      <c r="L8" s="9">
        <v>0</v>
      </c>
      <c r="M8" s="9">
        <v>21</v>
      </c>
      <c r="N8" s="9">
        <v>240</v>
      </c>
      <c r="O8" s="9">
        <v>450</v>
      </c>
      <c r="P8" s="9">
        <v>117</v>
      </c>
      <c r="Q8" s="9">
        <v>0</v>
      </c>
      <c r="R8" s="9">
        <v>0</v>
      </c>
      <c r="S8" s="9">
        <v>2</v>
      </c>
      <c r="T8" s="9">
        <v>49</v>
      </c>
      <c r="U8" s="9">
        <v>0</v>
      </c>
      <c r="V8" s="9">
        <v>35</v>
      </c>
      <c r="W8" s="9">
        <v>0</v>
      </c>
      <c r="X8" s="9">
        <v>0</v>
      </c>
      <c r="Y8" s="9">
        <v>17</v>
      </c>
      <c r="Z8" s="9">
        <v>0</v>
      </c>
      <c r="AA8" s="9">
        <v>0</v>
      </c>
      <c r="AB8" s="9">
        <v>0</v>
      </c>
      <c r="AC8" s="9">
        <v>0</v>
      </c>
      <c r="AD8" s="9">
        <v>119</v>
      </c>
      <c r="AE8" s="9">
        <v>5</v>
      </c>
      <c r="AF8" s="9">
        <v>1</v>
      </c>
      <c r="AG8" s="9">
        <v>0</v>
      </c>
      <c r="AH8" s="9">
        <v>0</v>
      </c>
      <c r="AI8" s="9">
        <v>0</v>
      </c>
      <c r="AJ8" s="9">
        <v>736</v>
      </c>
      <c r="AK8" s="9">
        <v>0</v>
      </c>
      <c r="AL8" s="9">
        <v>0</v>
      </c>
      <c r="AM8" s="9">
        <v>0</v>
      </c>
      <c r="AN8" s="9">
        <v>2</v>
      </c>
      <c r="AO8" s="9">
        <v>4</v>
      </c>
      <c r="AP8" s="9">
        <v>214</v>
      </c>
      <c r="AQ8" s="9">
        <v>1236</v>
      </c>
      <c r="AR8" s="9">
        <v>13</v>
      </c>
      <c r="AS8" s="9">
        <v>767</v>
      </c>
      <c r="AT8" s="9">
        <v>585</v>
      </c>
      <c r="AU8" s="9">
        <v>105</v>
      </c>
      <c r="AV8" s="9">
        <v>2088</v>
      </c>
      <c r="AW8" s="9">
        <v>102</v>
      </c>
      <c r="AX8" s="9">
        <f t="shared" si="0"/>
        <v>7289</v>
      </c>
    </row>
    <row r="9" spans="1:50" x14ac:dyDescent="0.35">
      <c r="A9" s="5"/>
      <c r="B9" s="9" t="s">
        <v>56</v>
      </c>
      <c r="C9" s="9">
        <v>0</v>
      </c>
      <c r="D9" s="9">
        <v>5</v>
      </c>
      <c r="E9" s="9">
        <v>4</v>
      </c>
      <c r="F9" s="9">
        <v>0</v>
      </c>
      <c r="G9" s="9">
        <v>11</v>
      </c>
      <c r="H9" s="9">
        <v>0</v>
      </c>
      <c r="I9" s="9">
        <v>0</v>
      </c>
      <c r="J9" s="9">
        <v>68</v>
      </c>
      <c r="K9" s="9">
        <v>2</v>
      </c>
      <c r="L9" s="9">
        <v>0</v>
      </c>
      <c r="M9" s="9">
        <v>0</v>
      </c>
      <c r="N9" s="9">
        <v>4</v>
      </c>
      <c r="O9" s="9">
        <v>42</v>
      </c>
      <c r="P9" s="9">
        <v>2</v>
      </c>
      <c r="Q9" s="9">
        <v>0</v>
      </c>
      <c r="R9" s="9">
        <v>0</v>
      </c>
      <c r="S9" s="9">
        <v>0</v>
      </c>
      <c r="T9" s="9">
        <v>7</v>
      </c>
      <c r="U9" s="9">
        <v>0</v>
      </c>
      <c r="V9" s="9">
        <v>2</v>
      </c>
      <c r="W9" s="9">
        <v>0</v>
      </c>
      <c r="X9" s="9">
        <v>0</v>
      </c>
      <c r="Y9" s="9">
        <v>1</v>
      </c>
      <c r="Z9" s="9">
        <v>0</v>
      </c>
      <c r="AA9" s="9">
        <v>0</v>
      </c>
      <c r="AB9" s="9">
        <v>0</v>
      </c>
      <c r="AC9" s="9">
        <v>1</v>
      </c>
      <c r="AD9" s="9">
        <v>27</v>
      </c>
      <c r="AE9" s="9">
        <v>0</v>
      </c>
      <c r="AF9" s="9">
        <v>0</v>
      </c>
      <c r="AG9" s="9">
        <v>0</v>
      </c>
      <c r="AH9" s="9">
        <v>0</v>
      </c>
      <c r="AI9" s="9">
        <v>0</v>
      </c>
      <c r="AJ9" s="9">
        <v>25</v>
      </c>
      <c r="AK9" s="9">
        <v>1</v>
      </c>
      <c r="AL9" s="9">
        <v>0</v>
      </c>
      <c r="AM9" s="9">
        <v>0</v>
      </c>
      <c r="AN9" s="9">
        <v>0</v>
      </c>
      <c r="AO9" s="9">
        <v>0</v>
      </c>
      <c r="AP9" s="9">
        <v>5</v>
      </c>
      <c r="AQ9" s="9">
        <v>21</v>
      </c>
      <c r="AR9" s="9">
        <v>1</v>
      </c>
      <c r="AS9" s="9">
        <v>76</v>
      </c>
      <c r="AT9" s="9">
        <v>25</v>
      </c>
      <c r="AU9" s="9">
        <v>12</v>
      </c>
      <c r="AV9" s="9">
        <v>184</v>
      </c>
      <c r="AW9" s="9">
        <v>24</v>
      </c>
      <c r="AX9" s="9">
        <f t="shared" si="0"/>
        <v>550</v>
      </c>
    </row>
    <row r="10" spans="1:50" x14ac:dyDescent="0.35">
      <c r="A10" s="5"/>
      <c r="B10" s="9" t="s">
        <v>57</v>
      </c>
      <c r="C10" s="9">
        <v>0</v>
      </c>
      <c r="D10" s="9">
        <v>19</v>
      </c>
      <c r="E10" s="9">
        <v>16</v>
      </c>
      <c r="F10" s="9">
        <v>0</v>
      </c>
      <c r="G10" s="9">
        <v>64</v>
      </c>
      <c r="H10" s="9">
        <v>1</v>
      </c>
      <c r="I10" s="9">
        <v>0</v>
      </c>
      <c r="J10" s="9">
        <v>427</v>
      </c>
      <c r="K10" s="9">
        <v>14</v>
      </c>
      <c r="L10" s="9">
        <v>0</v>
      </c>
      <c r="M10" s="9">
        <v>11</v>
      </c>
      <c r="N10" s="9">
        <v>72</v>
      </c>
      <c r="O10" s="9">
        <v>262</v>
      </c>
      <c r="P10" s="9">
        <v>110</v>
      </c>
      <c r="Q10" s="9">
        <v>2</v>
      </c>
      <c r="R10" s="9">
        <v>0</v>
      </c>
      <c r="S10" s="9">
        <v>3</v>
      </c>
      <c r="T10" s="9">
        <v>53</v>
      </c>
      <c r="U10" s="9">
        <v>0</v>
      </c>
      <c r="V10" s="9">
        <v>27</v>
      </c>
      <c r="W10" s="9">
        <v>1</v>
      </c>
      <c r="X10" s="9">
        <v>0</v>
      </c>
      <c r="Y10" s="9">
        <v>5</v>
      </c>
      <c r="Z10" s="9">
        <v>0</v>
      </c>
      <c r="AA10" s="9">
        <v>0</v>
      </c>
      <c r="AB10" s="9">
        <v>0</v>
      </c>
      <c r="AC10" s="9">
        <v>0</v>
      </c>
      <c r="AD10" s="9">
        <v>168</v>
      </c>
      <c r="AE10" s="9">
        <v>1</v>
      </c>
      <c r="AF10" s="9">
        <v>6</v>
      </c>
      <c r="AG10" s="9">
        <v>1</v>
      </c>
      <c r="AH10" s="9">
        <v>1</v>
      </c>
      <c r="AI10" s="9">
        <v>0</v>
      </c>
      <c r="AJ10" s="9">
        <v>78</v>
      </c>
      <c r="AK10" s="9">
        <v>0</v>
      </c>
      <c r="AL10" s="9">
        <v>0</v>
      </c>
      <c r="AM10" s="9">
        <v>0</v>
      </c>
      <c r="AN10" s="9">
        <v>11</v>
      </c>
      <c r="AO10" s="9">
        <v>6</v>
      </c>
      <c r="AP10" s="9">
        <v>145</v>
      </c>
      <c r="AQ10" s="9">
        <v>221</v>
      </c>
      <c r="AR10" s="9">
        <v>21</v>
      </c>
      <c r="AS10" s="9">
        <v>723</v>
      </c>
      <c r="AT10" s="9">
        <v>286</v>
      </c>
      <c r="AU10" s="9">
        <v>65</v>
      </c>
      <c r="AV10" s="9">
        <v>1673</v>
      </c>
      <c r="AW10" s="9">
        <v>91</v>
      </c>
      <c r="AX10" s="9">
        <f t="shared" si="0"/>
        <v>4584</v>
      </c>
    </row>
    <row r="11" spans="1:50" x14ac:dyDescent="0.35">
      <c r="A11" s="5"/>
      <c r="B11" s="9" t="s">
        <v>58</v>
      </c>
      <c r="C11" s="9">
        <v>0</v>
      </c>
      <c r="D11" s="9">
        <v>1</v>
      </c>
      <c r="E11" s="9">
        <v>3</v>
      </c>
      <c r="F11" s="9">
        <v>0</v>
      </c>
      <c r="G11" s="9">
        <v>5</v>
      </c>
      <c r="H11" s="9">
        <v>0</v>
      </c>
      <c r="I11" s="9">
        <v>0</v>
      </c>
      <c r="J11" s="9">
        <v>12</v>
      </c>
      <c r="K11" s="9">
        <v>0</v>
      </c>
      <c r="L11" s="9">
        <v>0</v>
      </c>
      <c r="M11" s="9">
        <v>1</v>
      </c>
      <c r="N11" s="9">
        <v>2</v>
      </c>
      <c r="O11" s="9">
        <v>5</v>
      </c>
      <c r="P11" s="9">
        <v>3</v>
      </c>
      <c r="Q11" s="9">
        <v>0</v>
      </c>
      <c r="R11" s="9">
        <v>0</v>
      </c>
      <c r="S11" s="9">
        <v>0</v>
      </c>
      <c r="T11" s="9">
        <v>3</v>
      </c>
      <c r="U11" s="9">
        <v>0</v>
      </c>
      <c r="V11" s="9">
        <v>4</v>
      </c>
      <c r="W11" s="9">
        <v>0</v>
      </c>
      <c r="X11" s="9">
        <v>0</v>
      </c>
      <c r="Y11" s="9">
        <v>0</v>
      </c>
      <c r="Z11" s="9">
        <v>0</v>
      </c>
      <c r="AA11" s="9">
        <v>0</v>
      </c>
      <c r="AB11" s="9">
        <v>0</v>
      </c>
      <c r="AC11" s="9">
        <v>0</v>
      </c>
      <c r="AD11" s="9">
        <v>4</v>
      </c>
      <c r="AE11" s="9">
        <v>0</v>
      </c>
      <c r="AF11" s="9">
        <v>0</v>
      </c>
      <c r="AG11" s="9">
        <v>0</v>
      </c>
      <c r="AH11" s="9">
        <v>0</v>
      </c>
      <c r="AI11" s="9">
        <v>0</v>
      </c>
      <c r="AJ11" s="9">
        <v>3</v>
      </c>
      <c r="AK11" s="9">
        <v>0</v>
      </c>
      <c r="AL11" s="9">
        <v>0</v>
      </c>
      <c r="AM11" s="9">
        <v>0</v>
      </c>
      <c r="AN11" s="9">
        <v>0</v>
      </c>
      <c r="AO11" s="9">
        <v>2</v>
      </c>
      <c r="AP11" s="9">
        <v>4</v>
      </c>
      <c r="AQ11" s="9">
        <v>7</v>
      </c>
      <c r="AR11" s="9">
        <v>0</v>
      </c>
      <c r="AS11" s="9">
        <v>14</v>
      </c>
      <c r="AT11" s="9">
        <v>6</v>
      </c>
      <c r="AU11" s="9">
        <v>1</v>
      </c>
      <c r="AV11" s="9">
        <v>55</v>
      </c>
      <c r="AW11" s="9">
        <v>5</v>
      </c>
      <c r="AX11" s="9">
        <f t="shared" si="0"/>
        <v>140</v>
      </c>
    </row>
    <row r="12" spans="1:50" x14ac:dyDescent="0.35">
      <c r="A12" s="4"/>
      <c r="B12" s="10" t="s">
        <v>59</v>
      </c>
      <c r="C12" s="10">
        <v>0</v>
      </c>
      <c r="D12" s="10">
        <v>23</v>
      </c>
      <c r="E12" s="10">
        <v>36</v>
      </c>
      <c r="F12" s="10">
        <v>0</v>
      </c>
      <c r="G12" s="10">
        <v>25</v>
      </c>
      <c r="H12" s="10">
        <v>0</v>
      </c>
      <c r="I12" s="10">
        <v>0</v>
      </c>
      <c r="J12" s="10">
        <v>242</v>
      </c>
      <c r="K12" s="10">
        <v>4</v>
      </c>
      <c r="L12" s="10">
        <v>1</v>
      </c>
      <c r="M12" s="10">
        <v>4</v>
      </c>
      <c r="N12" s="10">
        <v>7</v>
      </c>
      <c r="O12" s="10">
        <v>127</v>
      </c>
      <c r="P12" s="10">
        <v>20</v>
      </c>
      <c r="Q12" s="10">
        <v>0</v>
      </c>
      <c r="R12" s="10">
        <v>0</v>
      </c>
      <c r="S12" s="10">
        <v>0</v>
      </c>
      <c r="T12" s="10">
        <v>3</v>
      </c>
      <c r="U12" s="10">
        <v>0</v>
      </c>
      <c r="V12" s="10">
        <v>18</v>
      </c>
      <c r="W12" s="10">
        <v>2</v>
      </c>
      <c r="X12" s="10">
        <v>1</v>
      </c>
      <c r="Y12" s="10">
        <v>3</v>
      </c>
      <c r="Z12" s="10">
        <v>0</v>
      </c>
      <c r="AA12" s="10">
        <v>0</v>
      </c>
      <c r="AB12" s="10">
        <v>0</v>
      </c>
      <c r="AC12" s="10">
        <v>0</v>
      </c>
      <c r="AD12" s="10">
        <v>74</v>
      </c>
      <c r="AE12" s="10">
        <v>2</v>
      </c>
      <c r="AF12" s="10">
        <v>1</v>
      </c>
      <c r="AG12" s="10">
        <v>0</v>
      </c>
      <c r="AH12" s="10">
        <v>0</v>
      </c>
      <c r="AI12" s="10">
        <v>0</v>
      </c>
      <c r="AJ12" s="10">
        <v>8</v>
      </c>
      <c r="AK12" s="10">
        <v>1</v>
      </c>
      <c r="AL12" s="10">
        <v>0</v>
      </c>
      <c r="AM12" s="10">
        <v>0</v>
      </c>
      <c r="AN12" s="10">
        <v>2</v>
      </c>
      <c r="AO12" s="10">
        <v>3</v>
      </c>
      <c r="AP12" s="10">
        <v>5</v>
      </c>
      <c r="AQ12" s="10">
        <v>40</v>
      </c>
      <c r="AR12" s="10">
        <v>4</v>
      </c>
      <c r="AS12" s="10">
        <v>471</v>
      </c>
      <c r="AT12" s="10">
        <v>229</v>
      </c>
      <c r="AU12" s="10">
        <v>26</v>
      </c>
      <c r="AV12" s="10">
        <v>318</v>
      </c>
      <c r="AW12" s="10">
        <v>19</v>
      </c>
      <c r="AX12" s="10">
        <f t="shared" si="0"/>
        <v>1719</v>
      </c>
    </row>
    <row r="13" spans="1:50" x14ac:dyDescent="0.35">
      <c r="A13" s="3" t="s">
        <v>60</v>
      </c>
      <c r="B13" s="11" t="s">
        <v>61</v>
      </c>
      <c r="C13" s="11">
        <v>0</v>
      </c>
      <c r="D13" s="11">
        <v>14</v>
      </c>
      <c r="E13" s="11">
        <v>36</v>
      </c>
      <c r="F13" s="11">
        <v>0</v>
      </c>
      <c r="G13" s="11">
        <v>37</v>
      </c>
      <c r="H13" s="11">
        <v>0</v>
      </c>
      <c r="I13" s="11">
        <v>1</v>
      </c>
      <c r="J13" s="11">
        <v>185</v>
      </c>
      <c r="K13" s="11">
        <v>10</v>
      </c>
      <c r="L13" s="11">
        <v>0</v>
      </c>
      <c r="M13" s="11">
        <v>4</v>
      </c>
      <c r="N13" s="11">
        <v>10</v>
      </c>
      <c r="O13" s="11">
        <v>136</v>
      </c>
      <c r="P13" s="11">
        <v>47</v>
      </c>
      <c r="Q13" s="11">
        <v>0</v>
      </c>
      <c r="R13" s="11">
        <v>0</v>
      </c>
      <c r="S13" s="11">
        <v>1</v>
      </c>
      <c r="T13" s="11">
        <v>8</v>
      </c>
      <c r="U13" s="11">
        <v>0</v>
      </c>
      <c r="V13" s="11">
        <v>20</v>
      </c>
      <c r="W13" s="11">
        <v>2</v>
      </c>
      <c r="X13" s="11">
        <v>1</v>
      </c>
      <c r="Y13" s="11">
        <v>6</v>
      </c>
      <c r="Z13" s="11">
        <v>0</v>
      </c>
      <c r="AA13" s="11">
        <v>0</v>
      </c>
      <c r="AB13" s="11">
        <v>0</v>
      </c>
      <c r="AC13" s="11">
        <v>0</v>
      </c>
      <c r="AD13" s="11">
        <v>77</v>
      </c>
      <c r="AE13" s="11">
        <v>3</v>
      </c>
      <c r="AF13" s="11">
        <v>3</v>
      </c>
      <c r="AG13" s="11">
        <v>0</v>
      </c>
      <c r="AH13" s="11">
        <v>1</v>
      </c>
      <c r="AI13" s="11">
        <v>0</v>
      </c>
      <c r="AJ13" s="11">
        <v>19</v>
      </c>
      <c r="AK13" s="11">
        <v>0</v>
      </c>
      <c r="AL13" s="11">
        <v>0</v>
      </c>
      <c r="AM13" s="11">
        <v>0</v>
      </c>
      <c r="AN13" s="11">
        <v>0</v>
      </c>
      <c r="AO13" s="11">
        <v>2</v>
      </c>
      <c r="AP13" s="11">
        <v>12</v>
      </c>
      <c r="AQ13" s="11">
        <v>56</v>
      </c>
      <c r="AR13" s="11">
        <v>8</v>
      </c>
      <c r="AS13" s="11">
        <v>900</v>
      </c>
      <c r="AT13" s="11">
        <v>176</v>
      </c>
      <c r="AU13" s="11">
        <v>14</v>
      </c>
      <c r="AV13" s="11">
        <v>454</v>
      </c>
      <c r="AW13" s="11">
        <v>13</v>
      </c>
      <c r="AX13" s="11">
        <f t="shared" si="0"/>
        <v>2256</v>
      </c>
    </row>
    <row r="14" spans="1:50" x14ac:dyDescent="0.35">
      <c r="A14" s="5"/>
      <c r="B14" s="9" t="s">
        <v>62</v>
      </c>
      <c r="C14" s="9">
        <v>0</v>
      </c>
      <c r="D14" s="9">
        <v>54</v>
      </c>
      <c r="E14" s="9">
        <v>38</v>
      </c>
      <c r="F14" s="9">
        <v>0</v>
      </c>
      <c r="G14" s="9">
        <v>451</v>
      </c>
      <c r="H14" s="9">
        <v>0</v>
      </c>
      <c r="I14" s="9">
        <v>8</v>
      </c>
      <c r="J14" s="9">
        <v>989</v>
      </c>
      <c r="K14" s="9">
        <v>31</v>
      </c>
      <c r="L14" s="9">
        <v>1</v>
      </c>
      <c r="M14" s="9">
        <v>19</v>
      </c>
      <c r="N14" s="9">
        <v>48</v>
      </c>
      <c r="O14" s="9">
        <v>385</v>
      </c>
      <c r="P14" s="9">
        <v>173</v>
      </c>
      <c r="Q14" s="9">
        <v>2</v>
      </c>
      <c r="R14" s="9">
        <v>0</v>
      </c>
      <c r="S14" s="9">
        <v>2</v>
      </c>
      <c r="T14" s="9">
        <v>10</v>
      </c>
      <c r="U14" s="9">
        <v>0</v>
      </c>
      <c r="V14" s="9">
        <v>95</v>
      </c>
      <c r="W14" s="9">
        <v>3</v>
      </c>
      <c r="X14" s="9">
        <v>0</v>
      </c>
      <c r="Y14" s="9">
        <v>4</v>
      </c>
      <c r="Z14" s="9">
        <v>0</v>
      </c>
      <c r="AA14" s="9">
        <v>0</v>
      </c>
      <c r="AB14" s="9">
        <v>0</v>
      </c>
      <c r="AC14" s="9">
        <v>3</v>
      </c>
      <c r="AD14" s="9">
        <v>143</v>
      </c>
      <c r="AE14" s="9">
        <v>23</v>
      </c>
      <c r="AF14" s="9">
        <v>5</v>
      </c>
      <c r="AG14" s="9">
        <v>5</v>
      </c>
      <c r="AH14" s="9">
        <v>1</v>
      </c>
      <c r="AI14" s="9">
        <v>0</v>
      </c>
      <c r="AJ14" s="9">
        <v>90</v>
      </c>
      <c r="AK14" s="9">
        <v>6</v>
      </c>
      <c r="AL14" s="9">
        <v>0</v>
      </c>
      <c r="AM14" s="9">
        <v>0</v>
      </c>
      <c r="AN14" s="9">
        <v>5</v>
      </c>
      <c r="AO14" s="9">
        <v>13</v>
      </c>
      <c r="AP14" s="9">
        <v>50</v>
      </c>
      <c r="AQ14" s="9">
        <v>46</v>
      </c>
      <c r="AR14" s="9">
        <v>28</v>
      </c>
      <c r="AS14" s="9">
        <v>801</v>
      </c>
      <c r="AT14" s="9">
        <v>67</v>
      </c>
      <c r="AU14" s="9">
        <v>12</v>
      </c>
      <c r="AV14" s="9">
        <v>1115</v>
      </c>
      <c r="AW14" s="9">
        <v>49</v>
      </c>
      <c r="AX14" s="9">
        <f t="shared" si="0"/>
        <v>4775</v>
      </c>
    </row>
    <row r="15" spans="1:50" x14ac:dyDescent="0.35">
      <c r="A15" s="5"/>
      <c r="B15" s="9" t="s">
        <v>63</v>
      </c>
      <c r="C15" s="9">
        <v>0</v>
      </c>
      <c r="D15" s="9">
        <v>8</v>
      </c>
      <c r="E15" s="9">
        <v>17</v>
      </c>
      <c r="F15" s="9">
        <v>0</v>
      </c>
      <c r="G15" s="9">
        <v>50</v>
      </c>
      <c r="H15" s="9">
        <v>0</v>
      </c>
      <c r="I15" s="9">
        <v>0</v>
      </c>
      <c r="J15" s="9">
        <v>116</v>
      </c>
      <c r="K15" s="9">
        <v>6</v>
      </c>
      <c r="L15" s="9">
        <v>0</v>
      </c>
      <c r="M15" s="9">
        <v>16</v>
      </c>
      <c r="N15" s="9">
        <v>6</v>
      </c>
      <c r="O15" s="9">
        <v>46</v>
      </c>
      <c r="P15" s="9">
        <v>48</v>
      </c>
      <c r="Q15" s="9">
        <v>1</v>
      </c>
      <c r="R15" s="9">
        <v>0</v>
      </c>
      <c r="S15" s="9">
        <v>3</v>
      </c>
      <c r="T15" s="9">
        <v>4</v>
      </c>
      <c r="U15" s="9">
        <v>1</v>
      </c>
      <c r="V15" s="9">
        <v>21</v>
      </c>
      <c r="W15" s="9">
        <v>0</v>
      </c>
      <c r="X15" s="9">
        <v>0</v>
      </c>
      <c r="Y15" s="9">
        <v>1</v>
      </c>
      <c r="Z15" s="9">
        <v>0</v>
      </c>
      <c r="AA15" s="9">
        <v>0</v>
      </c>
      <c r="AB15" s="9">
        <v>0</v>
      </c>
      <c r="AC15" s="9">
        <v>0</v>
      </c>
      <c r="AD15" s="9">
        <v>23</v>
      </c>
      <c r="AE15" s="9">
        <v>6</v>
      </c>
      <c r="AF15" s="9">
        <v>1</v>
      </c>
      <c r="AG15" s="9">
        <v>1</v>
      </c>
      <c r="AH15" s="9">
        <v>0</v>
      </c>
      <c r="AI15" s="9">
        <v>0</v>
      </c>
      <c r="AJ15" s="9">
        <v>15</v>
      </c>
      <c r="AK15" s="9">
        <v>2</v>
      </c>
      <c r="AL15" s="9">
        <v>0</v>
      </c>
      <c r="AM15" s="9">
        <v>0</v>
      </c>
      <c r="AN15" s="9">
        <v>0</v>
      </c>
      <c r="AO15" s="9">
        <v>4</v>
      </c>
      <c r="AP15" s="9">
        <v>7</v>
      </c>
      <c r="AQ15" s="9">
        <v>5</v>
      </c>
      <c r="AR15" s="9">
        <v>3</v>
      </c>
      <c r="AS15" s="9">
        <v>94</v>
      </c>
      <c r="AT15" s="9">
        <v>18</v>
      </c>
      <c r="AU15" s="9">
        <v>0</v>
      </c>
      <c r="AV15" s="9">
        <v>259</v>
      </c>
      <c r="AW15" s="9">
        <v>23</v>
      </c>
      <c r="AX15" s="9">
        <f t="shared" si="0"/>
        <v>805</v>
      </c>
    </row>
    <row r="16" spans="1:50" x14ac:dyDescent="0.35">
      <c r="A16" s="5"/>
      <c r="B16" s="9" t="s">
        <v>64</v>
      </c>
      <c r="C16" s="9">
        <v>0</v>
      </c>
      <c r="D16" s="9">
        <v>20</v>
      </c>
      <c r="E16" s="9">
        <v>6</v>
      </c>
      <c r="F16" s="9">
        <v>0</v>
      </c>
      <c r="G16" s="9">
        <v>68</v>
      </c>
      <c r="H16" s="9">
        <v>0</v>
      </c>
      <c r="I16" s="9">
        <v>0</v>
      </c>
      <c r="J16" s="9">
        <v>298</v>
      </c>
      <c r="K16" s="9">
        <v>13</v>
      </c>
      <c r="L16" s="9">
        <v>0</v>
      </c>
      <c r="M16" s="9">
        <v>10</v>
      </c>
      <c r="N16" s="9">
        <v>8</v>
      </c>
      <c r="O16" s="9">
        <v>87</v>
      </c>
      <c r="P16" s="9">
        <v>31</v>
      </c>
      <c r="Q16" s="9">
        <v>1</v>
      </c>
      <c r="R16" s="9">
        <v>0</v>
      </c>
      <c r="S16" s="9">
        <v>0</v>
      </c>
      <c r="T16" s="9">
        <v>6</v>
      </c>
      <c r="U16" s="9">
        <v>0</v>
      </c>
      <c r="V16" s="9">
        <v>38</v>
      </c>
      <c r="W16" s="9">
        <v>0</v>
      </c>
      <c r="X16" s="9">
        <v>0</v>
      </c>
      <c r="Y16" s="9">
        <v>2</v>
      </c>
      <c r="Z16" s="9">
        <v>0</v>
      </c>
      <c r="AA16" s="9">
        <v>0</v>
      </c>
      <c r="AB16" s="9">
        <v>0</v>
      </c>
      <c r="AC16" s="9">
        <v>0</v>
      </c>
      <c r="AD16" s="9">
        <v>24</v>
      </c>
      <c r="AE16" s="9">
        <v>4</v>
      </c>
      <c r="AF16" s="9">
        <v>0</v>
      </c>
      <c r="AG16" s="9">
        <v>0</v>
      </c>
      <c r="AH16" s="9">
        <v>0</v>
      </c>
      <c r="AI16" s="9">
        <v>0</v>
      </c>
      <c r="AJ16" s="9">
        <v>36</v>
      </c>
      <c r="AK16" s="9">
        <v>0</v>
      </c>
      <c r="AL16" s="9">
        <v>2</v>
      </c>
      <c r="AM16" s="9">
        <v>0</v>
      </c>
      <c r="AN16" s="9">
        <v>2</v>
      </c>
      <c r="AO16" s="9">
        <v>4</v>
      </c>
      <c r="AP16" s="9">
        <v>8</v>
      </c>
      <c r="AQ16" s="9">
        <v>14</v>
      </c>
      <c r="AR16" s="9">
        <v>6</v>
      </c>
      <c r="AS16" s="9">
        <v>160</v>
      </c>
      <c r="AT16" s="9">
        <v>27</v>
      </c>
      <c r="AU16" s="9">
        <v>4</v>
      </c>
      <c r="AV16" s="9">
        <v>297</v>
      </c>
      <c r="AW16" s="9">
        <v>18</v>
      </c>
      <c r="AX16" s="9">
        <f t="shared" si="0"/>
        <v>1194</v>
      </c>
    </row>
    <row r="17" spans="1:50" x14ac:dyDescent="0.35">
      <c r="A17" s="4"/>
      <c r="B17" s="10" t="s">
        <v>65</v>
      </c>
      <c r="C17" s="10">
        <v>0</v>
      </c>
      <c r="D17" s="10">
        <v>78</v>
      </c>
      <c r="E17" s="10">
        <v>47</v>
      </c>
      <c r="F17" s="10">
        <v>0</v>
      </c>
      <c r="G17" s="10">
        <v>402</v>
      </c>
      <c r="H17" s="10">
        <v>1</v>
      </c>
      <c r="I17" s="10">
        <v>6</v>
      </c>
      <c r="J17" s="10">
        <v>1018</v>
      </c>
      <c r="K17" s="10">
        <v>89</v>
      </c>
      <c r="L17" s="10">
        <v>2</v>
      </c>
      <c r="M17" s="10">
        <v>50</v>
      </c>
      <c r="N17" s="10">
        <v>33</v>
      </c>
      <c r="O17" s="10">
        <v>331</v>
      </c>
      <c r="P17" s="10">
        <v>246</v>
      </c>
      <c r="Q17" s="10">
        <v>2</v>
      </c>
      <c r="R17" s="10">
        <v>0</v>
      </c>
      <c r="S17" s="10">
        <v>3</v>
      </c>
      <c r="T17" s="10">
        <v>65</v>
      </c>
      <c r="U17" s="10">
        <v>15</v>
      </c>
      <c r="V17" s="10">
        <v>188</v>
      </c>
      <c r="W17" s="10">
        <v>13</v>
      </c>
      <c r="X17" s="10">
        <v>2</v>
      </c>
      <c r="Y17" s="10">
        <v>36</v>
      </c>
      <c r="Z17" s="10">
        <v>1</v>
      </c>
      <c r="AA17" s="10">
        <v>1</v>
      </c>
      <c r="AB17" s="10">
        <v>0</v>
      </c>
      <c r="AC17" s="10">
        <v>5</v>
      </c>
      <c r="AD17" s="10">
        <v>377</v>
      </c>
      <c r="AE17" s="10">
        <v>16</v>
      </c>
      <c r="AF17" s="10">
        <v>11</v>
      </c>
      <c r="AG17" s="10">
        <v>5</v>
      </c>
      <c r="AH17" s="10">
        <v>2</v>
      </c>
      <c r="AI17" s="10">
        <v>0</v>
      </c>
      <c r="AJ17" s="10">
        <v>186</v>
      </c>
      <c r="AK17" s="10">
        <v>4</v>
      </c>
      <c r="AL17" s="10">
        <v>1</v>
      </c>
      <c r="AM17" s="10">
        <v>0</v>
      </c>
      <c r="AN17" s="10">
        <v>22</v>
      </c>
      <c r="AO17" s="10">
        <v>80</v>
      </c>
      <c r="AP17" s="10">
        <v>78</v>
      </c>
      <c r="AQ17" s="10">
        <v>85</v>
      </c>
      <c r="AR17" s="10">
        <v>180</v>
      </c>
      <c r="AS17" s="10">
        <v>949</v>
      </c>
      <c r="AT17" s="10">
        <v>102</v>
      </c>
      <c r="AU17" s="10">
        <v>29</v>
      </c>
      <c r="AV17" s="10">
        <v>3494</v>
      </c>
      <c r="AW17" s="10">
        <v>245</v>
      </c>
      <c r="AX17" s="10">
        <f t="shared" si="0"/>
        <v>8500</v>
      </c>
    </row>
    <row r="18" spans="1:50" x14ac:dyDescent="0.35">
      <c r="A18" s="3" t="s">
        <v>66</v>
      </c>
      <c r="B18" s="11" t="s">
        <v>67</v>
      </c>
      <c r="C18" s="11">
        <v>0</v>
      </c>
      <c r="D18" s="11">
        <v>13</v>
      </c>
      <c r="E18" s="11">
        <v>74</v>
      </c>
      <c r="F18" s="11">
        <v>1</v>
      </c>
      <c r="G18" s="11">
        <v>286</v>
      </c>
      <c r="H18" s="11">
        <v>0</v>
      </c>
      <c r="I18" s="11">
        <v>9</v>
      </c>
      <c r="J18" s="11">
        <v>777</v>
      </c>
      <c r="K18" s="11">
        <v>30</v>
      </c>
      <c r="L18" s="11">
        <v>0</v>
      </c>
      <c r="M18" s="11">
        <v>44</v>
      </c>
      <c r="N18" s="11">
        <v>14</v>
      </c>
      <c r="O18" s="11">
        <v>377</v>
      </c>
      <c r="P18" s="11">
        <v>203</v>
      </c>
      <c r="Q18" s="11">
        <v>0</v>
      </c>
      <c r="R18" s="11">
        <v>0</v>
      </c>
      <c r="S18" s="11">
        <v>6</v>
      </c>
      <c r="T18" s="11">
        <v>35</v>
      </c>
      <c r="U18" s="11">
        <v>0</v>
      </c>
      <c r="V18" s="11">
        <v>112</v>
      </c>
      <c r="W18" s="11">
        <v>0</v>
      </c>
      <c r="X18" s="11">
        <v>0</v>
      </c>
      <c r="Y18" s="11">
        <v>14</v>
      </c>
      <c r="Z18" s="11">
        <v>1</v>
      </c>
      <c r="AA18" s="11">
        <v>0</v>
      </c>
      <c r="AB18" s="11">
        <v>0</v>
      </c>
      <c r="AC18" s="11">
        <v>2</v>
      </c>
      <c r="AD18" s="11">
        <v>118</v>
      </c>
      <c r="AE18" s="11">
        <v>6</v>
      </c>
      <c r="AF18" s="11">
        <v>12</v>
      </c>
      <c r="AG18" s="11">
        <v>4</v>
      </c>
      <c r="AH18" s="11">
        <v>0</v>
      </c>
      <c r="AI18" s="11">
        <v>0</v>
      </c>
      <c r="AJ18" s="11">
        <v>30</v>
      </c>
      <c r="AK18" s="11">
        <v>23</v>
      </c>
      <c r="AL18" s="11">
        <v>0</v>
      </c>
      <c r="AM18" s="11">
        <v>0</v>
      </c>
      <c r="AN18" s="11">
        <v>4</v>
      </c>
      <c r="AO18" s="11">
        <v>20</v>
      </c>
      <c r="AP18" s="11">
        <v>27</v>
      </c>
      <c r="AQ18" s="11">
        <v>122</v>
      </c>
      <c r="AR18" s="11">
        <v>18</v>
      </c>
      <c r="AS18" s="11">
        <v>564</v>
      </c>
      <c r="AT18" s="11">
        <v>108</v>
      </c>
      <c r="AU18" s="11">
        <v>21</v>
      </c>
      <c r="AV18" s="11">
        <v>1263</v>
      </c>
      <c r="AW18" s="11">
        <v>120</v>
      </c>
      <c r="AX18" s="11">
        <f t="shared" si="0"/>
        <v>4458</v>
      </c>
    </row>
    <row r="19" spans="1:50" x14ac:dyDescent="0.35">
      <c r="A19" s="5"/>
      <c r="B19" s="9" t="s">
        <v>68</v>
      </c>
      <c r="C19" s="9">
        <v>0</v>
      </c>
      <c r="D19" s="9">
        <v>23</v>
      </c>
      <c r="E19" s="9">
        <v>85</v>
      </c>
      <c r="F19" s="9">
        <v>0</v>
      </c>
      <c r="G19" s="9">
        <v>193</v>
      </c>
      <c r="H19" s="9">
        <v>5</v>
      </c>
      <c r="I19" s="9">
        <v>3</v>
      </c>
      <c r="J19" s="9">
        <v>353</v>
      </c>
      <c r="K19" s="9">
        <v>114</v>
      </c>
      <c r="L19" s="9">
        <v>3</v>
      </c>
      <c r="M19" s="9">
        <v>43</v>
      </c>
      <c r="N19" s="9">
        <v>25</v>
      </c>
      <c r="O19" s="9">
        <v>227</v>
      </c>
      <c r="P19" s="9">
        <v>152</v>
      </c>
      <c r="Q19" s="9">
        <v>2</v>
      </c>
      <c r="R19" s="9">
        <v>1</v>
      </c>
      <c r="S19" s="9">
        <v>4</v>
      </c>
      <c r="T19" s="9">
        <v>14</v>
      </c>
      <c r="U19" s="9">
        <v>1</v>
      </c>
      <c r="V19" s="9">
        <v>51</v>
      </c>
      <c r="W19" s="9">
        <v>2</v>
      </c>
      <c r="X19" s="9">
        <v>6</v>
      </c>
      <c r="Y19" s="9">
        <v>10</v>
      </c>
      <c r="Z19" s="9">
        <v>3</v>
      </c>
      <c r="AA19" s="9">
        <v>0</v>
      </c>
      <c r="AB19" s="9">
        <v>0</v>
      </c>
      <c r="AC19" s="9">
        <v>0</v>
      </c>
      <c r="AD19" s="9">
        <v>123</v>
      </c>
      <c r="AE19" s="9">
        <v>16</v>
      </c>
      <c r="AF19" s="9">
        <v>15</v>
      </c>
      <c r="AG19" s="9">
        <v>8</v>
      </c>
      <c r="AH19" s="9">
        <v>0</v>
      </c>
      <c r="AI19" s="9">
        <v>0</v>
      </c>
      <c r="AJ19" s="9">
        <v>46</v>
      </c>
      <c r="AK19" s="9">
        <v>5</v>
      </c>
      <c r="AL19" s="9">
        <v>1</v>
      </c>
      <c r="AM19" s="9">
        <v>0</v>
      </c>
      <c r="AN19" s="9">
        <v>1</v>
      </c>
      <c r="AO19" s="9">
        <v>40</v>
      </c>
      <c r="AP19" s="9">
        <v>38</v>
      </c>
      <c r="AQ19" s="9">
        <v>61</v>
      </c>
      <c r="AR19" s="9">
        <v>52</v>
      </c>
      <c r="AS19" s="9">
        <v>342</v>
      </c>
      <c r="AT19" s="9">
        <v>89</v>
      </c>
      <c r="AU19" s="9">
        <v>19</v>
      </c>
      <c r="AV19" s="9">
        <v>1241</v>
      </c>
      <c r="AW19" s="9">
        <v>88</v>
      </c>
      <c r="AX19" s="9">
        <f t="shared" si="0"/>
        <v>3505</v>
      </c>
    </row>
    <row r="20" spans="1:50" x14ac:dyDescent="0.35">
      <c r="A20" s="5"/>
      <c r="B20" s="9" t="s">
        <v>69</v>
      </c>
      <c r="C20" s="9">
        <v>0</v>
      </c>
      <c r="D20" s="9">
        <v>19</v>
      </c>
      <c r="E20" s="9">
        <v>60</v>
      </c>
      <c r="F20" s="9">
        <v>1</v>
      </c>
      <c r="G20" s="9">
        <v>125</v>
      </c>
      <c r="H20" s="9">
        <v>3</v>
      </c>
      <c r="I20" s="9">
        <v>8</v>
      </c>
      <c r="J20" s="9">
        <v>274</v>
      </c>
      <c r="K20" s="9">
        <v>44</v>
      </c>
      <c r="L20" s="9">
        <v>1</v>
      </c>
      <c r="M20" s="9">
        <v>40</v>
      </c>
      <c r="N20" s="9">
        <v>12</v>
      </c>
      <c r="O20" s="9">
        <v>161</v>
      </c>
      <c r="P20" s="9">
        <v>141</v>
      </c>
      <c r="Q20" s="9">
        <v>2</v>
      </c>
      <c r="R20" s="9">
        <v>0</v>
      </c>
      <c r="S20" s="9">
        <v>5</v>
      </c>
      <c r="T20" s="9">
        <v>36</v>
      </c>
      <c r="U20" s="9">
        <v>1</v>
      </c>
      <c r="V20" s="9">
        <v>89</v>
      </c>
      <c r="W20" s="9">
        <v>5</v>
      </c>
      <c r="X20" s="9">
        <v>2</v>
      </c>
      <c r="Y20" s="9">
        <v>13</v>
      </c>
      <c r="Z20" s="9">
        <v>0</v>
      </c>
      <c r="AA20" s="9">
        <v>0</v>
      </c>
      <c r="AB20" s="9">
        <v>0</v>
      </c>
      <c r="AC20" s="9">
        <v>1</v>
      </c>
      <c r="AD20" s="9">
        <v>55</v>
      </c>
      <c r="AE20" s="9">
        <v>13</v>
      </c>
      <c r="AF20" s="9">
        <v>9</v>
      </c>
      <c r="AG20" s="9">
        <v>5</v>
      </c>
      <c r="AH20" s="9">
        <v>1</v>
      </c>
      <c r="AI20" s="9">
        <v>0</v>
      </c>
      <c r="AJ20" s="9">
        <v>40</v>
      </c>
      <c r="AK20" s="9">
        <v>10</v>
      </c>
      <c r="AL20" s="9">
        <v>0</v>
      </c>
      <c r="AM20" s="9">
        <v>0</v>
      </c>
      <c r="AN20" s="9">
        <v>30</v>
      </c>
      <c r="AO20" s="9">
        <v>50</v>
      </c>
      <c r="AP20" s="9">
        <v>64</v>
      </c>
      <c r="AQ20" s="9">
        <v>93</v>
      </c>
      <c r="AR20" s="9">
        <v>54</v>
      </c>
      <c r="AS20" s="9">
        <v>306</v>
      </c>
      <c r="AT20" s="9">
        <v>94</v>
      </c>
      <c r="AU20" s="9">
        <v>17</v>
      </c>
      <c r="AV20" s="9">
        <v>1118</v>
      </c>
      <c r="AW20" s="9">
        <v>119</v>
      </c>
      <c r="AX20" s="9">
        <f t="shared" si="0"/>
        <v>3121</v>
      </c>
    </row>
    <row r="21" spans="1:50" x14ac:dyDescent="0.35">
      <c r="A21" s="5"/>
      <c r="B21" s="9" t="s">
        <v>70</v>
      </c>
      <c r="C21" s="9">
        <v>0</v>
      </c>
      <c r="D21" s="9">
        <v>84</v>
      </c>
      <c r="E21" s="9">
        <v>44</v>
      </c>
      <c r="F21" s="9">
        <v>0</v>
      </c>
      <c r="G21" s="9">
        <v>82</v>
      </c>
      <c r="H21" s="9">
        <v>0</v>
      </c>
      <c r="I21" s="9">
        <v>4</v>
      </c>
      <c r="J21" s="9">
        <v>447</v>
      </c>
      <c r="K21" s="9">
        <v>10</v>
      </c>
      <c r="L21" s="9">
        <v>0</v>
      </c>
      <c r="M21" s="9">
        <v>11</v>
      </c>
      <c r="N21" s="9">
        <v>14</v>
      </c>
      <c r="O21" s="9">
        <v>109</v>
      </c>
      <c r="P21" s="9">
        <v>26</v>
      </c>
      <c r="Q21" s="9">
        <v>1</v>
      </c>
      <c r="R21" s="9">
        <v>0</v>
      </c>
      <c r="S21" s="9">
        <v>0</v>
      </c>
      <c r="T21" s="9">
        <v>3</v>
      </c>
      <c r="U21" s="9">
        <v>0</v>
      </c>
      <c r="V21" s="9">
        <v>92</v>
      </c>
      <c r="W21" s="9">
        <v>5</v>
      </c>
      <c r="X21" s="9">
        <v>0</v>
      </c>
      <c r="Y21" s="9">
        <v>7</v>
      </c>
      <c r="Z21" s="9">
        <v>0</v>
      </c>
      <c r="AA21" s="9">
        <v>0</v>
      </c>
      <c r="AB21" s="9">
        <v>0</v>
      </c>
      <c r="AC21" s="9">
        <v>1</v>
      </c>
      <c r="AD21" s="9">
        <v>132</v>
      </c>
      <c r="AE21" s="9">
        <v>5</v>
      </c>
      <c r="AF21" s="9">
        <v>5</v>
      </c>
      <c r="AG21" s="9">
        <v>2</v>
      </c>
      <c r="AH21" s="9">
        <v>0</v>
      </c>
      <c r="AI21" s="9">
        <v>0</v>
      </c>
      <c r="AJ21" s="9">
        <v>7</v>
      </c>
      <c r="AK21" s="9">
        <v>0</v>
      </c>
      <c r="AL21" s="9">
        <v>0</v>
      </c>
      <c r="AM21" s="9">
        <v>0</v>
      </c>
      <c r="AN21" s="9">
        <v>3</v>
      </c>
      <c r="AO21" s="9">
        <v>5</v>
      </c>
      <c r="AP21" s="9">
        <v>5</v>
      </c>
      <c r="AQ21" s="9">
        <v>32</v>
      </c>
      <c r="AR21" s="9">
        <v>2</v>
      </c>
      <c r="AS21" s="9">
        <v>673</v>
      </c>
      <c r="AT21" s="9">
        <v>99</v>
      </c>
      <c r="AU21" s="9">
        <v>9</v>
      </c>
      <c r="AV21" s="9">
        <v>636</v>
      </c>
      <c r="AW21" s="9">
        <v>58</v>
      </c>
      <c r="AX21" s="9">
        <f t="shared" si="0"/>
        <v>2613</v>
      </c>
    </row>
    <row r="22" spans="1:50" x14ac:dyDescent="0.35">
      <c r="A22" s="5"/>
      <c r="B22" s="9" t="s">
        <v>71</v>
      </c>
      <c r="C22" s="9">
        <v>0</v>
      </c>
      <c r="D22" s="9">
        <v>7</v>
      </c>
      <c r="E22" s="9">
        <v>12</v>
      </c>
      <c r="F22" s="9">
        <v>0</v>
      </c>
      <c r="G22" s="9">
        <v>98</v>
      </c>
      <c r="H22" s="9">
        <v>1</v>
      </c>
      <c r="I22" s="9">
        <v>3</v>
      </c>
      <c r="J22" s="9">
        <v>86</v>
      </c>
      <c r="K22" s="9">
        <v>50</v>
      </c>
      <c r="L22" s="9">
        <v>0</v>
      </c>
      <c r="M22" s="9">
        <v>10</v>
      </c>
      <c r="N22" s="9">
        <v>11</v>
      </c>
      <c r="O22" s="9">
        <v>62</v>
      </c>
      <c r="P22" s="9">
        <v>28</v>
      </c>
      <c r="Q22" s="9">
        <v>1</v>
      </c>
      <c r="R22" s="9">
        <v>1</v>
      </c>
      <c r="S22" s="9">
        <v>2</v>
      </c>
      <c r="T22" s="9">
        <v>3</v>
      </c>
      <c r="U22" s="9">
        <v>0</v>
      </c>
      <c r="V22" s="9">
        <v>44</v>
      </c>
      <c r="W22" s="9">
        <v>0</v>
      </c>
      <c r="X22" s="9">
        <v>1</v>
      </c>
      <c r="Y22" s="9">
        <v>4</v>
      </c>
      <c r="Z22" s="9">
        <v>1</v>
      </c>
      <c r="AA22" s="9">
        <v>1</v>
      </c>
      <c r="AB22" s="9">
        <v>0</v>
      </c>
      <c r="AC22" s="9">
        <v>0</v>
      </c>
      <c r="AD22" s="9">
        <v>108</v>
      </c>
      <c r="AE22" s="9">
        <v>7</v>
      </c>
      <c r="AF22" s="9">
        <v>3</v>
      </c>
      <c r="AG22" s="9">
        <v>2</v>
      </c>
      <c r="AH22" s="9">
        <v>1</v>
      </c>
      <c r="AI22" s="9">
        <v>0</v>
      </c>
      <c r="AJ22" s="9">
        <v>11</v>
      </c>
      <c r="AK22" s="9">
        <v>0</v>
      </c>
      <c r="AL22" s="9">
        <v>1</v>
      </c>
      <c r="AM22" s="9">
        <v>0</v>
      </c>
      <c r="AN22" s="9">
        <v>2</v>
      </c>
      <c r="AO22" s="9">
        <v>7</v>
      </c>
      <c r="AP22" s="9">
        <v>9</v>
      </c>
      <c r="AQ22" s="9">
        <v>7</v>
      </c>
      <c r="AR22" s="9">
        <v>5</v>
      </c>
      <c r="AS22" s="9">
        <v>129</v>
      </c>
      <c r="AT22" s="9">
        <v>17</v>
      </c>
      <c r="AU22" s="9">
        <v>2</v>
      </c>
      <c r="AV22" s="9">
        <v>207</v>
      </c>
      <c r="AW22" s="9">
        <v>33</v>
      </c>
      <c r="AX22" s="9">
        <f t="shared" si="0"/>
        <v>977</v>
      </c>
    </row>
    <row r="23" spans="1:50" x14ac:dyDescent="0.35">
      <c r="A23" s="5"/>
      <c r="B23" s="9" t="s">
        <v>72</v>
      </c>
      <c r="C23" s="9">
        <v>0</v>
      </c>
      <c r="D23" s="9">
        <v>18</v>
      </c>
      <c r="E23" s="9">
        <v>24</v>
      </c>
      <c r="F23" s="9">
        <v>1</v>
      </c>
      <c r="G23" s="9">
        <v>97</v>
      </c>
      <c r="H23" s="9">
        <v>0</v>
      </c>
      <c r="I23" s="9">
        <v>4</v>
      </c>
      <c r="J23" s="9">
        <v>518</v>
      </c>
      <c r="K23" s="9">
        <v>20</v>
      </c>
      <c r="L23" s="9">
        <v>1</v>
      </c>
      <c r="M23" s="9">
        <v>18</v>
      </c>
      <c r="N23" s="9">
        <v>18</v>
      </c>
      <c r="O23" s="9">
        <v>151</v>
      </c>
      <c r="P23" s="9">
        <v>105</v>
      </c>
      <c r="Q23" s="9">
        <v>0</v>
      </c>
      <c r="R23" s="9">
        <v>0</v>
      </c>
      <c r="S23" s="9">
        <v>2</v>
      </c>
      <c r="T23" s="9">
        <v>7</v>
      </c>
      <c r="U23" s="9">
        <v>0</v>
      </c>
      <c r="V23" s="9">
        <v>30</v>
      </c>
      <c r="W23" s="9">
        <v>1</v>
      </c>
      <c r="X23" s="9">
        <v>0</v>
      </c>
      <c r="Y23" s="9">
        <v>3</v>
      </c>
      <c r="Z23" s="9">
        <v>4</v>
      </c>
      <c r="AA23" s="9">
        <v>0</v>
      </c>
      <c r="AB23" s="9">
        <v>0</v>
      </c>
      <c r="AC23" s="9">
        <v>1</v>
      </c>
      <c r="AD23" s="9">
        <v>134</v>
      </c>
      <c r="AE23" s="9">
        <v>7</v>
      </c>
      <c r="AF23" s="9">
        <v>8</v>
      </c>
      <c r="AG23" s="9">
        <v>0</v>
      </c>
      <c r="AH23" s="9">
        <v>0</v>
      </c>
      <c r="AI23" s="9">
        <v>0</v>
      </c>
      <c r="AJ23" s="9">
        <v>16</v>
      </c>
      <c r="AK23" s="9">
        <v>0</v>
      </c>
      <c r="AL23" s="9">
        <v>2</v>
      </c>
      <c r="AM23" s="9">
        <v>0</v>
      </c>
      <c r="AN23" s="9">
        <v>5</v>
      </c>
      <c r="AO23" s="9">
        <v>13</v>
      </c>
      <c r="AP23" s="9">
        <v>14</v>
      </c>
      <c r="AQ23" s="9">
        <v>31</v>
      </c>
      <c r="AR23" s="9">
        <v>9</v>
      </c>
      <c r="AS23" s="9">
        <v>528</v>
      </c>
      <c r="AT23" s="9">
        <v>69</v>
      </c>
      <c r="AU23" s="9">
        <v>3</v>
      </c>
      <c r="AV23" s="9">
        <v>806</v>
      </c>
      <c r="AW23" s="9">
        <v>46</v>
      </c>
      <c r="AX23" s="9">
        <f t="shared" si="0"/>
        <v>2714</v>
      </c>
    </row>
    <row r="24" spans="1:50" x14ac:dyDescent="0.35">
      <c r="A24" s="5"/>
      <c r="B24" s="9" t="s">
        <v>73</v>
      </c>
      <c r="C24" s="9">
        <v>0</v>
      </c>
      <c r="D24" s="9">
        <v>50</v>
      </c>
      <c r="E24" s="9">
        <v>37</v>
      </c>
      <c r="F24" s="9">
        <v>1</v>
      </c>
      <c r="G24" s="9">
        <v>51</v>
      </c>
      <c r="H24" s="9">
        <v>0</v>
      </c>
      <c r="I24" s="9">
        <v>5</v>
      </c>
      <c r="J24" s="9">
        <v>361</v>
      </c>
      <c r="K24" s="9">
        <v>10</v>
      </c>
      <c r="L24" s="9">
        <v>3</v>
      </c>
      <c r="M24" s="9">
        <v>13</v>
      </c>
      <c r="N24" s="9">
        <v>30</v>
      </c>
      <c r="O24" s="9">
        <v>174</v>
      </c>
      <c r="P24" s="9">
        <v>54</v>
      </c>
      <c r="Q24" s="9">
        <v>0</v>
      </c>
      <c r="R24" s="9">
        <v>0</v>
      </c>
      <c r="S24" s="9">
        <v>0</v>
      </c>
      <c r="T24" s="9">
        <v>5</v>
      </c>
      <c r="U24" s="9">
        <v>0</v>
      </c>
      <c r="V24" s="9">
        <v>56</v>
      </c>
      <c r="W24" s="9">
        <v>5</v>
      </c>
      <c r="X24" s="9">
        <v>3</v>
      </c>
      <c r="Y24" s="9">
        <v>22</v>
      </c>
      <c r="Z24" s="9">
        <v>0</v>
      </c>
      <c r="AA24" s="9">
        <v>0</v>
      </c>
      <c r="AB24" s="9">
        <v>0</v>
      </c>
      <c r="AC24" s="9">
        <v>1</v>
      </c>
      <c r="AD24" s="9">
        <v>30</v>
      </c>
      <c r="AE24" s="9">
        <v>11</v>
      </c>
      <c r="AF24" s="9">
        <v>14</v>
      </c>
      <c r="AG24" s="9">
        <v>3</v>
      </c>
      <c r="AH24" s="9">
        <v>2</v>
      </c>
      <c r="AI24" s="9">
        <v>0</v>
      </c>
      <c r="AJ24" s="9">
        <v>33</v>
      </c>
      <c r="AK24" s="9">
        <v>3</v>
      </c>
      <c r="AL24" s="9">
        <v>0</v>
      </c>
      <c r="AM24" s="9">
        <v>0</v>
      </c>
      <c r="AN24" s="9">
        <v>4</v>
      </c>
      <c r="AO24" s="9">
        <v>10</v>
      </c>
      <c r="AP24" s="9">
        <v>21</v>
      </c>
      <c r="AQ24" s="9">
        <v>52</v>
      </c>
      <c r="AR24" s="9">
        <v>5</v>
      </c>
      <c r="AS24" s="9">
        <v>644</v>
      </c>
      <c r="AT24" s="9">
        <v>77</v>
      </c>
      <c r="AU24" s="9">
        <v>4</v>
      </c>
      <c r="AV24" s="9">
        <v>381</v>
      </c>
      <c r="AW24" s="9">
        <v>57</v>
      </c>
      <c r="AX24" s="9">
        <f t="shared" si="0"/>
        <v>2232</v>
      </c>
    </row>
    <row r="25" spans="1:50" x14ac:dyDescent="0.35">
      <c r="A25" s="5"/>
      <c r="B25" s="9" t="s">
        <v>74</v>
      </c>
      <c r="C25" s="9">
        <v>0</v>
      </c>
      <c r="D25" s="9">
        <v>35</v>
      </c>
      <c r="E25" s="9">
        <v>32</v>
      </c>
      <c r="F25" s="9">
        <v>0</v>
      </c>
      <c r="G25" s="9">
        <v>52</v>
      </c>
      <c r="H25" s="9">
        <v>0</v>
      </c>
      <c r="I25" s="9">
        <v>0</v>
      </c>
      <c r="J25" s="9">
        <v>274</v>
      </c>
      <c r="K25" s="9">
        <v>12</v>
      </c>
      <c r="L25" s="9">
        <v>0</v>
      </c>
      <c r="M25" s="9">
        <v>9</v>
      </c>
      <c r="N25" s="9">
        <v>22</v>
      </c>
      <c r="O25" s="9">
        <v>118</v>
      </c>
      <c r="P25" s="9">
        <v>63</v>
      </c>
      <c r="Q25" s="9">
        <v>2</v>
      </c>
      <c r="R25" s="9">
        <v>0</v>
      </c>
      <c r="S25" s="9">
        <v>0</v>
      </c>
      <c r="T25" s="9">
        <v>4</v>
      </c>
      <c r="U25" s="9">
        <v>0</v>
      </c>
      <c r="V25" s="9">
        <v>40</v>
      </c>
      <c r="W25" s="9">
        <v>2</v>
      </c>
      <c r="X25" s="9">
        <v>0</v>
      </c>
      <c r="Y25" s="9">
        <v>18</v>
      </c>
      <c r="Z25" s="9">
        <v>0</v>
      </c>
      <c r="AA25" s="9">
        <v>0</v>
      </c>
      <c r="AB25" s="9">
        <v>0</v>
      </c>
      <c r="AC25" s="9">
        <v>3</v>
      </c>
      <c r="AD25" s="9">
        <v>34</v>
      </c>
      <c r="AE25" s="9">
        <v>8</v>
      </c>
      <c r="AF25" s="9">
        <v>6</v>
      </c>
      <c r="AG25" s="9">
        <v>1</v>
      </c>
      <c r="AH25" s="9">
        <v>1</v>
      </c>
      <c r="AI25" s="9">
        <v>0</v>
      </c>
      <c r="AJ25" s="9">
        <v>24</v>
      </c>
      <c r="AK25" s="9">
        <v>0</v>
      </c>
      <c r="AL25" s="9">
        <v>0</v>
      </c>
      <c r="AM25" s="9">
        <v>0</v>
      </c>
      <c r="AN25" s="9">
        <v>2</v>
      </c>
      <c r="AO25" s="9">
        <v>4</v>
      </c>
      <c r="AP25" s="9">
        <v>15</v>
      </c>
      <c r="AQ25" s="9">
        <v>18</v>
      </c>
      <c r="AR25" s="9">
        <v>3</v>
      </c>
      <c r="AS25" s="9">
        <v>370</v>
      </c>
      <c r="AT25" s="9">
        <v>43</v>
      </c>
      <c r="AU25" s="9">
        <v>4</v>
      </c>
      <c r="AV25" s="9">
        <v>361</v>
      </c>
      <c r="AW25" s="9">
        <v>21</v>
      </c>
      <c r="AX25" s="9">
        <f t="shared" si="0"/>
        <v>1601</v>
      </c>
    </row>
    <row r="26" spans="1:50" x14ac:dyDescent="0.35">
      <c r="A26" s="5"/>
      <c r="B26" s="9" t="s">
        <v>75</v>
      </c>
      <c r="C26" s="9">
        <v>0</v>
      </c>
      <c r="D26" s="9">
        <v>0</v>
      </c>
      <c r="E26" s="9">
        <v>3</v>
      </c>
      <c r="F26" s="9">
        <v>0</v>
      </c>
      <c r="G26" s="9">
        <v>7</v>
      </c>
      <c r="H26" s="9">
        <v>0</v>
      </c>
      <c r="I26" s="9">
        <v>1</v>
      </c>
      <c r="J26" s="9">
        <v>26</v>
      </c>
      <c r="K26" s="9">
        <v>0</v>
      </c>
      <c r="L26" s="9">
        <v>0</v>
      </c>
      <c r="M26" s="9">
        <v>0</v>
      </c>
      <c r="N26" s="9">
        <v>3</v>
      </c>
      <c r="O26" s="9">
        <v>16</v>
      </c>
      <c r="P26" s="9">
        <v>4</v>
      </c>
      <c r="Q26" s="9">
        <v>0</v>
      </c>
      <c r="R26" s="9">
        <v>0</v>
      </c>
      <c r="S26" s="9">
        <v>0</v>
      </c>
      <c r="T26" s="9">
        <v>0</v>
      </c>
      <c r="U26" s="9">
        <v>0</v>
      </c>
      <c r="V26" s="9">
        <v>1</v>
      </c>
      <c r="W26" s="9">
        <v>1</v>
      </c>
      <c r="X26" s="9">
        <v>0</v>
      </c>
      <c r="Y26" s="9">
        <v>0</v>
      </c>
      <c r="Z26" s="9">
        <v>0</v>
      </c>
      <c r="AA26" s="9">
        <v>0</v>
      </c>
      <c r="AB26" s="9">
        <v>0</v>
      </c>
      <c r="AC26" s="9">
        <v>0</v>
      </c>
      <c r="AD26" s="9">
        <v>3</v>
      </c>
      <c r="AE26" s="9">
        <v>0</v>
      </c>
      <c r="AF26" s="9">
        <v>0</v>
      </c>
      <c r="AG26" s="9">
        <v>0</v>
      </c>
      <c r="AH26" s="9">
        <v>0</v>
      </c>
      <c r="AI26" s="9">
        <v>0</v>
      </c>
      <c r="AJ26" s="9">
        <v>4</v>
      </c>
      <c r="AK26" s="9">
        <v>0</v>
      </c>
      <c r="AL26" s="9">
        <v>0</v>
      </c>
      <c r="AM26" s="9">
        <v>0</v>
      </c>
      <c r="AN26" s="9">
        <v>1</v>
      </c>
      <c r="AO26" s="9">
        <v>1</v>
      </c>
      <c r="AP26" s="9">
        <v>1</v>
      </c>
      <c r="AQ26" s="9">
        <v>2</v>
      </c>
      <c r="AR26" s="9">
        <v>0</v>
      </c>
      <c r="AS26" s="9">
        <v>26</v>
      </c>
      <c r="AT26" s="9">
        <v>7</v>
      </c>
      <c r="AU26" s="9">
        <v>2</v>
      </c>
      <c r="AV26" s="9">
        <v>55</v>
      </c>
      <c r="AW26" s="9">
        <v>2</v>
      </c>
      <c r="AX26" s="9">
        <f t="shared" si="0"/>
        <v>166</v>
      </c>
    </row>
    <row r="27" spans="1:50" x14ac:dyDescent="0.35">
      <c r="A27" s="5"/>
      <c r="B27" s="9" t="s">
        <v>76</v>
      </c>
      <c r="C27" s="9">
        <v>0</v>
      </c>
      <c r="D27" s="9">
        <v>21</v>
      </c>
      <c r="E27" s="9">
        <v>24</v>
      </c>
      <c r="F27" s="9">
        <v>3</v>
      </c>
      <c r="G27" s="9">
        <v>86</v>
      </c>
      <c r="H27" s="9">
        <v>2</v>
      </c>
      <c r="I27" s="9">
        <v>2</v>
      </c>
      <c r="J27" s="9">
        <v>549</v>
      </c>
      <c r="K27" s="9">
        <v>22</v>
      </c>
      <c r="L27" s="9">
        <v>0</v>
      </c>
      <c r="M27" s="9">
        <v>13</v>
      </c>
      <c r="N27" s="9">
        <v>59</v>
      </c>
      <c r="O27" s="9">
        <v>196</v>
      </c>
      <c r="P27" s="9">
        <v>71</v>
      </c>
      <c r="Q27" s="9">
        <v>1</v>
      </c>
      <c r="R27" s="9">
        <v>0</v>
      </c>
      <c r="S27" s="9">
        <v>1</v>
      </c>
      <c r="T27" s="9">
        <v>3</v>
      </c>
      <c r="U27" s="9">
        <v>0</v>
      </c>
      <c r="V27" s="9">
        <v>79</v>
      </c>
      <c r="W27" s="9">
        <v>0</v>
      </c>
      <c r="X27" s="9">
        <v>0</v>
      </c>
      <c r="Y27" s="9">
        <v>4</v>
      </c>
      <c r="Z27" s="9">
        <v>0</v>
      </c>
      <c r="AA27" s="9">
        <v>0</v>
      </c>
      <c r="AB27" s="9">
        <v>0</v>
      </c>
      <c r="AC27" s="9">
        <v>1</v>
      </c>
      <c r="AD27" s="9">
        <v>69</v>
      </c>
      <c r="AE27" s="9">
        <v>9</v>
      </c>
      <c r="AF27" s="9">
        <v>2</v>
      </c>
      <c r="AG27" s="9">
        <v>2</v>
      </c>
      <c r="AH27" s="9">
        <v>0</v>
      </c>
      <c r="AI27" s="9">
        <v>0</v>
      </c>
      <c r="AJ27" s="9">
        <v>60</v>
      </c>
      <c r="AK27" s="9">
        <v>2</v>
      </c>
      <c r="AL27" s="9">
        <v>1</v>
      </c>
      <c r="AM27" s="9">
        <v>0</v>
      </c>
      <c r="AN27" s="9">
        <v>7</v>
      </c>
      <c r="AO27" s="9">
        <v>13</v>
      </c>
      <c r="AP27" s="9">
        <v>25</v>
      </c>
      <c r="AQ27" s="9">
        <v>37</v>
      </c>
      <c r="AR27" s="9">
        <v>5</v>
      </c>
      <c r="AS27" s="9">
        <v>263</v>
      </c>
      <c r="AT27" s="9">
        <v>67</v>
      </c>
      <c r="AU27" s="9">
        <v>8</v>
      </c>
      <c r="AV27" s="9">
        <v>489</v>
      </c>
      <c r="AW27" s="9">
        <v>58</v>
      </c>
      <c r="AX27" s="9">
        <f t="shared" si="0"/>
        <v>2254</v>
      </c>
    </row>
    <row r="28" spans="1:50" x14ac:dyDescent="0.35">
      <c r="A28" s="4"/>
      <c r="B28" s="10" t="s">
        <v>77</v>
      </c>
      <c r="C28" s="10">
        <v>0</v>
      </c>
      <c r="D28" s="10">
        <v>27</v>
      </c>
      <c r="E28" s="10">
        <v>22</v>
      </c>
      <c r="F28" s="10">
        <v>0</v>
      </c>
      <c r="G28" s="10">
        <v>40</v>
      </c>
      <c r="H28" s="10">
        <v>0</v>
      </c>
      <c r="I28" s="10">
        <v>3</v>
      </c>
      <c r="J28" s="10">
        <v>318</v>
      </c>
      <c r="K28" s="10">
        <v>16</v>
      </c>
      <c r="L28" s="10">
        <v>0</v>
      </c>
      <c r="M28" s="10">
        <v>10</v>
      </c>
      <c r="N28" s="10">
        <v>32</v>
      </c>
      <c r="O28" s="10">
        <v>138</v>
      </c>
      <c r="P28" s="10">
        <v>44</v>
      </c>
      <c r="Q28" s="10">
        <v>0</v>
      </c>
      <c r="R28" s="10">
        <v>0</v>
      </c>
      <c r="S28" s="10">
        <v>0</v>
      </c>
      <c r="T28" s="10">
        <v>3</v>
      </c>
      <c r="U28" s="10">
        <v>0</v>
      </c>
      <c r="V28" s="10">
        <v>44</v>
      </c>
      <c r="W28" s="10">
        <v>0</v>
      </c>
      <c r="X28" s="10">
        <v>0</v>
      </c>
      <c r="Y28" s="10">
        <v>6</v>
      </c>
      <c r="Z28" s="10">
        <v>0</v>
      </c>
      <c r="AA28" s="10">
        <v>0</v>
      </c>
      <c r="AB28" s="10">
        <v>0</v>
      </c>
      <c r="AC28" s="10">
        <v>0</v>
      </c>
      <c r="AD28" s="10">
        <v>69</v>
      </c>
      <c r="AE28" s="10">
        <v>12</v>
      </c>
      <c r="AF28" s="10">
        <v>4</v>
      </c>
      <c r="AG28" s="10">
        <v>0</v>
      </c>
      <c r="AH28" s="10">
        <v>0</v>
      </c>
      <c r="AI28" s="10">
        <v>0</v>
      </c>
      <c r="AJ28" s="10">
        <v>55</v>
      </c>
      <c r="AK28" s="10">
        <v>1</v>
      </c>
      <c r="AL28" s="10">
        <v>0</v>
      </c>
      <c r="AM28" s="10">
        <v>0</v>
      </c>
      <c r="AN28" s="10">
        <v>1</v>
      </c>
      <c r="AO28" s="10">
        <v>6</v>
      </c>
      <c r="AP28" s="10">
        <v>17</v>
      </c>
      <c r="AQ28" s="10">
        <v>12</v>
      </c>
      <c r="AR28" s="10">
        <v>7</v>
      </c>
      <c r="AS28" s="10">
        <v>375</v>
      </c>
      <c r="AT28" s="10">
        <v>27</v>
      </c>
      <c r="AU28" s="10">
        <v>1</v>
      </c>
      <c r="AV28" s="10">
        <v>216</v>
      </c>
      <c r="AW28" s="10">
        <v>24</v>
      </c>
      <c r="AX28" s="10">
        <f t="shared" si="0"/>
        <v>1530</v>
      </c>
    </row>
    <row r="29" spans="1:50" x14ac:dyDescent="0.35">
      <c r="A29" s="6" t="s">
        <v>78</v>
      </c>
      <c r="B29" s="11" t="s">
        <v>79</v>
      </c>
      <c r="C29" s="11">
        <v>0</v>
      </c>
      <c r="D29" s="11">
        <v>61</v>
      </c>
      <c r="E29" s="11">
        <v>28</v>
      </c>
      <c r="F29" s="11">
        <v>1</v>
      </c>
      <c r="G29" s="11">
        <v>241</v>
      </c>
      <c r="H29" s="11">
        <v>3</v>
      </c>
      <c r="I29" s="11">
        <v>4</v>
      </c>
      <c r="J29" s="11">
        <v>750</v>
      </c>
      <c r="K29" s="11">
        <v>26</v>
      </c>
      <c r="L29" s="11">
        <v>0</v>
      </c>
      <c r="M29" s="11">
        <v>59</v>
      </c>
      <c r="N29" s="11">
        <v>120</v>
      </c>
      <c r="O29" s="11">
        <v>166</v>
      </c>
      <c r="P29" s="11">
        <v>70</v>
      </c>
      <c r="Q29" s="11">
        <v>0</v>
      </c>
      <c r="R29" s="11">
        <v>1</v>
      </c>
      <c r="S29" s="11">
        <v>1</v>
      </c>
      <c r="T29" s="11">
        <v>9</v>
      </c>
      <c r="U29" s="11">
        <v>1</v>
      </c>
      <c r="V29" s="11">
        <v>277</v>
      </c>
      <c r="W29" s="11">
        <v>0</v>
      </c>
      <c r="X29" s="11">
        <v>0</v>
      </c>
      <c r="Y29" s="11">
        <v>14</v>
      </c>
      <c r="Z29" s="11">
        <v>1</v>
      </c>
      <c r="AA29" s="11">
        <v>0</v>
      </c>
      <c r="AB29" s="11">
        <v>0</v>
      </c>
      <c r="AC29" s="11">
        <v>0</v>
      </c>
      <c r="AD29" s="11">
        <v>102</v>
      </c>
      <c r="AE29" s="11">
        <v>13</v>
      </c>
      <c r="AF29" s="11">
        <v>7</v>
      </c>
      <c r="AG29" s="11">
        <v>4</v>
      </c>
      <c r="AH29" s="11">
        <v>0</v>
      </c>
      <c r="AI29" s="11">
        <v>0</v>
      </c>
      <c r="AJ29" s="11">
        <v>51</v>
      </c>
      <c r="AK29" s="11">
        <v>5</v>
      </c>
      <c r="AL29" s="11">
        <v>4</v>
      </c>
      <c r="AM29" s="11">
        <v>2</v>
      </c>
      <c r="AN29" s="11">
        <v>3</v>
      </c>
      <c r="AO29" s="11">
        <v>10</v>
      </c>
      <c r="AP29" s="11">
        <v>18</v>
      </c>
      <c r="AQ29" s="11">
        <v>26</v>
      </c>
      <c r="AR29" s="11">
        <v>12</v>
      </c>
      <c r="AS29" s="11">
        <v>342</v>
      </c>
      <c r="AT29" s="11">
        <v>23</v>
      </c>
      <c r="AU29" s="11">
        <v>7</v>
      </c>
      <c r="AV29" s="11">
        <v>518</v>
      </c>
      <c r="AW29" s="11">
        <v>27</v>
      </c>
      <c r="AX29" s="11">
        <f t="shared" si="0"/>
        <v>3007</v>
      </c>
    </row>
    <row r="30" spans="1:50" x14ac:dyDescent="0.35">
      <c r="A30" s="5"/>
      <c r="B30" s="9" t="s">
        <v>80</v>
      </c>
      <c r="C30" s="9">
        <v>0</v>
      </c>
      <c r="D30" s="9">
        <v>87</v>
      </c>
      <c r="E30" s="9">
        <v>10</v>
      </c>
      <c r="F30" s="9">
        <v>2</v>
      </c>
      <c r="G30" s="9">
        <v>90</v>
      </c>
      <c r="H30" s="9">
        <v>0</v>
      </c>
      <c r="I30" s="9">
        <v>6</v>
      </c>
      <c r="J30" s="9">
        <v>810</v>
      </c>
      <c r="K30" s="9">
        <v>7</v>
      </c>
      <c r="L30" s="9">
        <v>0</v>
      </c>
      <c r="M30" s="9">
        <v>17</v>
      </c>
      <c r="N30" s="9">
        <v>16</v>
      </c>
      <c r="O30" s="9">
        <v>125</v>
      </c>
      <c r="P30" s="9">
        <v>37</v>
      </c>
      <c r="Q30" s="9">
        <v>7</v>
      </c>
      <c r="R30" s="9">
        <v>0</v>
      </c>
      <c r="S30" s="9">
        <v>0</v>
      </c>
      <c r="T30" s="9">
        <v>4</v>
      </c>
      <c r="U30" s="9">
        <v>0</v>
      </c>
      <c r="V30" s="9">
        <v>145</v>
      </c>
      <c r="W30" s="9">
        <v>54</v>
      </c>
      <c r="X30" s="9">
        <v>4</v>
      </c>
      <c r="Y30" s="9">
        <v>11</v>
      </c>
      <c r="Z30" s="9">
        <v>0</v>
      </c>
      <c r="AA30" s="9">
        <v>0</v>
      </c>
      <c r="AB30" s="9">
        <v>0</v>
      </c>
      <c r="AC30" s="9">
        <v>4</v>
      </c>
      <c r="AD30" s="9">
        <v>21</v>
      </c>
      <c r="AE30" s="9">
        <v>3</v>
      </c>
      <c r="AF30" s="9">
        <v>4</v>
      </c>
      <c r="AG30" s="9">
        <v>1</v>
      </c>
      <c r="AH30" s="9">
        <v>0</v>
      </c>
      <c r="AI30" s="9">
        <v>0</v>
      </c>
      <c r="AJ30" s="9">
        <v>122</v>
      </c>
      <c r="AK30" s="9">
        <v>0</v>
      </c>
      <c r="AL30" s="9">
        <v>1</v>
      </c>
      <c r="AM30" s="9">
        <v>1</v>
      </c>
      <c r="AN30" s="9">
        <v>1</v>
      </c>
      <c r="AO30" s="9">
        <v>12</v>
      </c>
      <c r="AP30" s="9">
        <v>19</v>
      </c>
      <c r="AQ30" s="9">
        <v>27</v>
      </c>
      <c r="AR30" s="9">
        <v>35</v>
      </c>
      <c r="AS30" s="9">
        <v>556</v>
      </c>
      <c r="AT30" s="9">
        <v>26</v>
      </c>
      <c r="AU30" s="9">
        <v>13</v>
      </c>
      <c r="AV30" s="9">
        <v>461</v>
      </c>
      <c r="AW30" s="9">
        <v>19</v>
      </c>
      <c r="AX30" s="9">
        <f t="shared" si="0"/>
        <v>2758</v>
      </c>
    </row>
    <row r="31" spans="1:50" x14ac:dyDescent="0.35">
      <c r="A31" s="5"/>
      <c r="B31" s="9" t="s">
        <v>81</v>
      </c>
      <c r="C31" s="9">
        <v>0</v>
      </c>
      <c r="D31" s="9">
        <v>34</v>
      </c>
      <c r="E31" s="9">
        <v>28</v>
      </c>
      <c r="F31" s="9">
        <v>3</v>
      </c>
      <c r="G31" s="9">
        <v>107</v>
      </c>
      <c r="H31" s="9">
        <v>0</v>
      </c>
      <c r="I31" s="9">
        <v>7</v>
      </c>
      <c r="J31" s="9">
        <v>1087</v>
      </c>
      <c r="K31" s="9">
        <v>143</v>
      </c>
      <c r="L31" s="9">
        <v>0</v>
      </c>
      <c r="M31" s="9">
        <v>40</v>
      </c>
      <c r="N31" s="9">
        <v>35</v>
      </c>
      <c r="O31" s="9">
        <v>379</v>
      </c>
      <c r="P31" s="9">
        <v>204</v>
      </c>
      <c r="Q31" s="9">
        <v>1</v>
      </c>
      <c r="R31" s="9">
        <v>0</v>
      </c>
      <c r="S31" s="9">
        <v>2</v>
      </c>
      <c r="T31" s="9">
        <v>8</v>
      </c>
      <c r="U31" s="9">
        <v>0</v>
      </c>
      <c r="V31" s="9">
        <v>132</v>
      </c>
      <c r="W31" s="9">
        <v>11</v>
      </c>
      <c r="X31" s="9">
        <v>0</v>
      </c>
      <c r="Y31" s="9">
        <v>33</v>
      </c>
      <c r="Z31" s="9">
        <v>0</v>
      </c>
      <c r="AA31" s="9">
        <v>0</v>
      </c>
      <c r="AB31" s="9">
        <v>0</v>
      </c>
      <c r="AC31" s="9">
        <v>0</v>
      </c>
      <c r="AD31" s="9">
        <v>39</v>
      </c>
      <c r="AE31" s="9">
        <v>11</v>
      </c>
      <c r="AF31" s="9">
        <v>4</v>
      </c>
      <c r="AG31" s="9">
        <v>1</v>
      </c>
      <c r="AH31" s="9">
        <v>0</v>
      </c>
      <c r="AI31" s="9">
        <v>0</v>
      </c>
      <c r="AJ31" s="9">
        <v>86</v>
      </c>
      <c r="AK31" s="9">
        <v>2</v>
      </c>
      <c r="AL31" s="9">
        <v>0</v>
      </c>
      <c r="AM31" s="9">
        <v>0</v>
      </c>
      <c r="AN31" s="9">
        <v>8</v>
      </c>
      <c r="AO31" s="9">
        <v>15</v>
      </c>
      <c r="AP31" s="9">
        <v>39</v>
      </c>
      <c r="AQ31" s="9">
        <v>39</v>
      </c>
      <c r="AR31" s="9">
        <v>3</v>
      </c>
      <c r="AS31" s="9">
        <v>926</v>
      </c>
      <c r="AT31" s="9">
        <v>77</v>
      </c>
      <c r="AU31" s="9">
        <v>21</v>
      </c>
      <c r="AV31" s="9">
        <v>921</v>
      </c>
      <c r="AW31" s="9">
        <v>27</v>
      </c>
      <c r="AX31" s="9">
        <f t="shared" si="0"/>
        <v>4473</v>
      </c>
    </row>
    <row r="32" spans="1:50" x14ac:dyDescent="0.35">
      <c r="A32" s="5"/>
      <c r="B32" s="9" t="s">
        <v>82</v>
      </c>
      <c r="C32" s="9">
        <v>0</v>
      </c>
      <c r="D32" s="9">
        <v>25</v>
      </c>
      <c r="E32" s="9">
        <v>32</v>
      </c>
      <c r="F32" s="9">
        <v>1</v>
      </c>
      <c r="G32" s="9">
        <v>71</v>
      </c>
      <c r="H32" s="9">
        <v>1</v>
      </c>
      <c r="I32" s="9">
        <v>6</v>
      </c>
      <c r="J32" s="9">
        <v>288</v>
      </c>
      <c r="K32" s="9">
        <v>8</v>
      </c>
      <c r="L32" s="9">
        <v>0</v>
      </c>
      <c r="M32" s="9">
        <v>12</v>
      </c>
      <c r="N32" s="9">
        <v>50</v>
      </c>
      <c r="O32" s="9">
        <v>53</v>
      </c>
      <c r="P32" s="9">
        <v>33</v>
      </c>
      <c r="Q32" s="9">
        <v>0</v>
      </c>
      <c r="R32" s="9">
        <v>0</v>
      </c>
      <c r="S32" s="9">
        <v>0</v>
      </c>
      <c r="T32" s="9">
        <v>2</v>
      </c>
      <c r="U32" s="9">
        <v>0</v>
      </c>
      <c r="V32" s="9">
        <v>69</v>
      </c>
      <c r="W32" s="9">
        <v>0</v>
      </c>
      <c r="X32" s="9">
        <v>0</v>
      </c>
      <c r="Y32" s="9">
        <v>6</v>
      </c>
      <c r="Z32" s="9">
        <v>0</v>
      </c>
      <c r="AA32" s="9">
        <v>0</v>
      </c>
      <c r="AB32" s="9">
        <v>0</v>
      </c>
      <c r="AC32" s="9">
        <v>1</v>
      </c>
      <c r="AD32" s="9">
        <v>50</v>
      </c>
      <c r="AE32" s="9">
        <v>0</v>
      </c>
      <c r="AF32" s="9">
        <v>5</v>
      </c>
      <c r="AG32" s="9">
        <v>0</v>
      </c>
      <c r="AH32" s="9">
        <v>1</v>
      </c>
      <c r="AI32" s="9">
        <v>0</v>
      </c>
      <c r="AJ32" s="9">
        <v>25</v>
      </c>
      <c r="AK32" s="9">
        <v>1</v>
      </c>
      <c r="AL32" s="9">
        <v>0</v>
      </c>
      <c r="AM32" s="9">
        <v>0</v>
      </c>
      <c r="AN32" s="9">
        <v>5</v>
      </c>
      <c r="AO32" s="9">
        <v>0</v>
      </c>
      <c r="AP32" s="9">
        <v>7</v>
      </c>
      <c r="AQ32" s="9">
        <v>26</v>
      </c>
      <c r="AR32" s="9">
        <v>6</v>
      </c>
      <c r="AS32" s="9">
        <v>380</v>
      </c>
      <c r="AT32" s="9">
        <v>20</v>
      </c>
      <c r="AU32" s="9">
        <v>4</v>
      </c>
      <c r="AV32" s="9">
        <v>280</v>
      </c>
      <c r="AW32" s="9">
        <v>17</v>
      </c>
      <c r="AX32" s="9">
        <f t="shared" si="0"/>
        <v>1485</v>
      </c>
    </row>
    <row r="33" spans="1:50" x14ac:dyDescent="0.35">
      <c r="A33" s="5"/>
      <c r="B33" s="9" t="s">
        <v>83</v>
      </c>
      <c r="C33" s="9">
        <v>0</v>
      </c>
      <c r="D33" s="9">
        <v>94</v>
      </c>
      <c r="E33" s="9">
        <v>155</v>
      </c>
      <c r="F33" s="9">
        <v>1</v>
      </c>
      <c r="G33" s="9">
        <v>101</v>
      </c>
      <c r="H33" s="9">
        <v>1</v>
      </c>
      <c r="I33" s="9">
        <v>4</v>
      </c>
      <c r="J33" s="9">
        <v>936</v>
      </c>
      <c r="K33" s="9">
        <v>50</v>
      </c>
      <c r="L33" s="9">
        <v>2</v>
      </c>
      <c r="M33" s="9">
        <v>47</v>
      </c>
      <c r="N33" s="9">
        <v>24</v>
      </c>
      <c r="O33" s="9">
        <v>267</v>
      </c>
      <c r="P33" s="9">
        <v>94</v>
      </c>
      <c r="Q33" s="9">
        <v>5</v>
      </c>
      <c r="R33" s="9">
        <v>1</v>
      </c>
      <c r="S33" s="9">
        <v>4</v>
      </c>
      <c r="T33" s="9">
        <v>9</v>
      </c>
      <c r="U33" s="9">
        <v>2</v>
      </c>
      <c r="V33" s="9">
        <v>210</v>
      </c>
      <c r="W33" s="9">
        <v>3</v>
      </c>
      <c r="X33" s="9">
        <v>0</v>
      </c>
      <c r="Y33" s="9">
        <v>19</v>
      </c>
      <c r="Z33" s="9">
        <v>1</v>
      </c>
      <c r="AA33" s="9">
        <v>0</v>
      </c>
      <c r="AB33" s="9">
        <v>0</v>
      </c>
      <c r="AC33" s="9">
        <v>2</v>
      </c>
      <c r="AD33" s="9">
        <v>186</v>
      </c>
      <c r="AE33" s="9">
        <v>23</v>
      </c>
      <c r="AF33" s="9">
        <v>15</v>
      </c>
      <c r="AG33" s="9">
        <v>1</v>
      </c>
      <c r="AH33" s="9">
        <v>0</v>
      </c>
      <c r="AI33" s="9">
        <v>0</v>
      </c>
      <c r="AJ33" s="9">
        <v>116</v>
      </c>
      <c r="AK33" s="9">
        <v>1</v>
      </c>
      <c r="AL33" s="9">
        <v>1</v>
      </c>
      <c r="AM33" s="9">
        <v>0</v>
      </c>
      <c r="AN33" s="9">
        <v>6</v>
      </c>
      <c r="AO33" s="9">
        <v>25</v>
      </c>
      <c r="AP33" s="9">
        <v>56</v>
      </c>
      <c r="AQ33" s="9">
        <v>35</v>
      </c>
      <c r="AR33" s="9">
        <v>23</v>
      </c>
      <c r="AS33" s="9">
        <v>525</v>
      </c>
      <c r="AT33" s="9">
        <v>40</v>
      </c>
      <c r="AU33" s="9">
        <v>17</v>
      </c>
      <c r="AV33" s="9">
        <v>696</v>
      </c>
      <c r="AW33" s="9">
        <v>55</v>
      </c>
      <c r="AX33" s="9">
        <f t="shared" si="0"/>
        <v>3853</v>
      </c>
    </row>
    <row r="34" spans="1:50" x14ac:dyDescent="0.35">
      <c r="A34" s="5"/>
      <c r="B34" s="9" t="s">
        <v>84</v>
      </c>
      <c r="C34" s="9">
        <v>0</v>
      </c>
      <c r="D34" s="9">
        <v>43</v>
      </c>
      <c r="E34" s="9">
        <v>51</v>
      </c>
      <c r="F34" s="9">
        <v>2</v>
      </c>
      <c r="G34" s="9">
        <v>52</v>
      </c>
      <c r="H34" s="9">
        <v>0</v>
      </c>
      <c r="I34" s="9">
        <v>4</v>
      </c>
      <c r="J34" s="9">
        <v>504</v>
      </c>
      <c r="K34" s="9">
        <v>20</v>
      </c>
      <c r="L34" s="9">
        <v>0</v>
      </c>
      <c r="M34" s="9">
        <v>23</v>
      </c>
      <c r="N34" s="9">
        <v>27</v>
      </c>
      <c r="O34" s="9">
        <v>146</v>
      </c>
      <c r="P34" s="9">
        <v>46</v>
      </c>
      <c r="Q34" s="9">
        <v>2</v>
      </c>
      <c r="R34" s="9">
        <v>0</v>
      </c>
      <c r="S34" s="9">
        <v>1</v>
      </c>
      <c r="T34" s="9">
        <v>6</v>
      </c>
      <c r="U34" s="9">
        <v>0</v>
      </c>
      <c r="V34" s="9">
        <v>121</v>
      </c>
      <c r="W34" s="9">
        <v>2</v>
      </c>
      <c r="X34" s="9">
        <v>0</v>
      </c>
      <c r="Y34" s="9">
        <v>3</v>
      </c>
      <c r="Z34" s="9">
        <v>0</v>
      </c>
      <c r="AA34" s="9">
        <v>0</v>
      </c>
      <c r="AB34" s="9">
        <v>0</v>
      </c>
      <c r="AC34" s="9">
        <v>0</v>
      </c>
      <c r="AD34" s="9">
        <v>22</v>
      </c>
      <c r="AE34" s="9">
        <v>1</v>
      </c>
      <c r="AF34" s="9">
        <v>10</v>
      </c>
      <c r="AG34" s="9">
        <v>3</v>
      </c>
      <c r="AH34" s="9">
        <v>0</v>
      </c>
      <c r="AI34" s="9">
        <v>0</v>
      </c>
      <c r="AJ34" s="9">
        <v>57</v>
      </c>
      <c r="AK34" s="9">
        <v>5</v>
      </c>
      <c r="AL34" s="9">
        <v>1</v>
      </c>
      <c r="AM34" s="9">
        <v>0</v>
      </c>
      <c r="AN34" s="9">
        <v>33</v>
      </c>
      <c r="AO34" s="9">
        <v>9</v>
      </c>
      <c r="AP34" s="9">
        <v>7</v>
      </c>
      <c r="AQ34" s="9">
        <v>24</v>
      </c>
      <c r="AR34" s="9">
        <v>1</v>
      </c>
      <c r="AS34" s="9">
        <v>343</v>
      </c>
      <c r="AT34" s="9">
        <v>181</v>
      </c>
      <c r="AU34" s="9">
        <v>4</v>
      </c>
      <c r="AV34" s="9">
        <v>201</v>
      </c>
      <c r="AW34" s="9">
        <v>19</v>
      </c>
      <c r="AX34" s="9">
        <f t="shared" si="0"/>
        <v>1974</v>
      </c>
    </row>
    <row r="35" spans="1:50" x14ac:dyDescent="0.35">
      <c r="A35" s="5"/>
      <c r="B35" s="9" t="s">
        <v>85</v>
      </c>
      <c r="C35" s="9">
        <v>0</v>
      </c>
      <c r="D35" s="9">
        <v>49</v>
      </c>
      <c r="E35" s="9">
        <v>16</v>
      </c>
      <c r="F35" s="9">
        <v>0</v>
      </c>
      <c r="G35" s="9">
        <v>78</v>
      </c>
      <c r="H35" s="9">
        <v>0</v>
      </c>
      <c r="I35" s="9">
        <v>1</v>
      </c>
      <c r="J35" s="9">
        <v>943</v>
      </c>
      <c r="K35" s="9">
        <v>22</v>
      </c>
      <c r="L35" s="9">
        <v>0</v>
      </c>
      <c r="M35" s="9">
        <v>20</v>
      </c>
      <c r="N35" s="9">
        <v>13</v>
      </c>
      <c r="O35" s="9">
        <v>241</v>
      </c>
      <c r="P35" s="9">
        <v>100</v>
      </c>
      <c r="Q35" s="9">
        <v>0</v>
      </c>
      <c r="R35" s="9">
        <v>1</v>
      </c>
      <c r="S35" s="9">
        <v>3</v>
      </c>
      <c r="T35" s="9">
        <v>3</v>
      </c>
      <c r="U35" s="9">
        <v>0</v>
      </c>
      <c r="V35" s="9">
        <v>124</v>
      </c>
      <c r="W35" s="9">
        <v>14</v>
      </c>
      <c r="X35" s="9">
        <v>0</v>
      </c>
      <c r="Y35" s="9">
        <v>5</v>
      </c>
      <c r="Z35" s="9">
        <v>0</v>
      </c>
      <c r="AA35" s="9">
        <v>1</v>
      </c>
      <c r="AB35" s="9">
        <v>0</v>
      </c>
      <c r="AC35" s="9">
        <v>0</v>
      </c>
      <c r="AD35" s="9">
        <v>46</v>
      </c>
      <c r="AE35" s="9">
        <v>10</v>
      </c>
      <c r="AF35" s="9">
        <v>5</v>
      </c>
      <c r="AG35" s="9">
        <v>0</v>
      </c>
      <c r="AH35" s="9">
        <v>0</v>
      </c>
      <c r="AI35" s="9">
        <v>0</v>
      </c>
      <c r="AJ35" s="9">
        <v>107</v>
      </c>
      <c r="AK35" s="9">
        <v>1</v>
      </c>
      <c r="AL35" s="9">
        <v>0</v>
      </c>
      <c r="AM35" s="9">
        <v>0</v>
      </c>
      <c r="AN35" s="9">
        <v>8</v>
      </c>
      <c r="AO35" s="9">
        <v>6</v>
      </c>
      <c r="AP35" s="9">
        <v>9</v>
      </c>
      <c r="AQ35" s="9">
        <v>35</v>
      </c>
      <c r="AR35" s="9">
        <v>8</v>
      </c>
      <c r="AS35" s="9">
        <v>428</v>
      </c>
      <c r="AT35" s="9">
        <v>21</v>
      </c>
      <c r="AU35" s="9">
        <v>24</v>
      </c>
      <c r="AV35" s="9">
        <v>444</v>
      </c>
      <c r="AW35" s="9">
        <v>27</v>
      </c>
      <c r="AX35" s="9">
        <f t="shared" si="0"/>
        <v>2813</v>
      </c>
    </row>
    <row r="36" spans="1:50" x14ac:dyDescent="0.35">
      <c r="A36" s="4"/>
      <c r="B36" s="10" t="s">
        <v>86</v>
      </c>
      <c r="C36" s="10">
        <v>0</v>
      </c>
      <c r="D36" s="10">
        <v>78</v>
      </c>
      <c r="E36" s="10">
        <v>40</v>
      </c>
      <c r="F36" s="10">
        <v>0</v>
      </c>
      <c r="G36" s="10">
        <v>57</v>
      </c>
      <c r="H36" s="10">
        <v>0</v>
      </c>
      <c r="I36" s="10">
        <v>8</v>
      </c>
      <c r="J36" s="10">
        <v>1646</v>
      </c>
      <c r="K36" s="10">
        <v>16</v>
      </c>
      <c r="L36" s="10">
        <v>0</v>
      </c>
      <c r="M36" s="10">
        <v>82</v>
      </c>
      <c r="N36" s="10">
        <v>32</v>
      </c>
      <c r="O36" s="10">
        <v>688</v>
      </c>
      <c r="P36" s="10">
        <v>180</v>
      </c>
      <c r="Q36" s="10">
        <v>0</v>
      </c>
      <c r="R36" s="10">
        <v>0</v>
      </c>
      <c r="S36" s="10">
        <v>2</v>
      </c>
      <c r="T36" s="10">
        <v>4</v>
      </c>
      <c r="U36" s="10">
        <v>0</v>
      </c>
      <c r="V36" s="10">
        <v>192</v>
      </c>
      <c r="W36" s="10">
        <v>20</v>
      </c>
      <c r="X36" s="10">
        <v>0</v>
      </c>
      <c r="Y36" s="10">
        <v>51</v>
      </c>
      <c r="Z36" s="10">
        <v>1</v>
      </c>
      <c r="AA36" s="10">
        <v>3</v>
      </c>
      <c r="AB36" s="10">
        <v>1</v>
      </c>
      <c r="AC36" s="10">
        <v>0</v>
      </c>
      <c r="AD36" s="10">
        <v>89</v>
      </c>
      <c r="AE36" s="10">
        <v>21</v>
      </c>
      <c r="AF36" s="10">
        <v>6</v>
      </c>
      <c r="AG36" s="10">
        <v>1</v>
      </c>
      <c r="AH36" s="10">
        <v>1</v>
      </c>
      <c r="AI36" s="10">
        <v>0</v>
      </c>
      <c r="AJ36" s="10">
        <v>237</v>
      </c>
      <c r="AK36" s="10">
        <v>1</v>
      </c>
      <c r="AL36" s="10">
        <v>1</v>
      </c>
      <c r="AM36" s="10">
        <v>0</v>
      </c>
      <c r="AN36" s="10">
        <v>7</v>
      </c>
      <c r="AO36" s="10">
        <v>17</v>
      </c>
      <c r="AP36" s="10">
        <v>40</v>
      </c>
      <c r="AQ36" s="10">
        <v>80</v>
      </c>
      <c r="AR36" s="10">
        <v>11</v>
      </c>
      <c r="AS36" s="10">
        <v>1640</v>
      </c>
      <c r="AT36" s="10">
        <v>101</v>
      </c>
      <c r="AU36" s="10">
        <v>34</v>
      </c>
      <c r="AV36" s="10">
        <v>790</v>
      </c>
      <c r="AW36" s="10">
        <v>46</v>
      </c>
      <c r="AX36" s="10">
        <f t="shared" si="0"/>
        <v>6224</v>
      </c>
    </row>
    <row r="37" spans="1:50" x14ac:dyDescent="0.35">
      <c r="A37" s="3" t="s">
        <v>87</v>
      </c>
      <c r="B37" s="11" t="s">
        <v>88</v>
      </c>
      <c r="C37" s="11">
        <v>0</v>
      </c>
      <c r="D37" s="11">
        <v>97</v>
      </c>
      <c r="E37" s="11">
        <v>27</v>
      </c>
      <c r="F37" s="11">
        <v>0</v>
      </c>
      <c r="G37" s="11">
        <v>115</v>
      </c>
      <c r="H37" s="11">
        <v>0</v>
      </c>
      <c r="I37" s="11">
        <v>2</v>
      </c>
      <c r="J37" s="11">
        <v>445</v>
      </c>
      <c r="K37" s="11">
        <v>28</v>
      </c>
      <c r="L37" s="11">
        <v>1</v>
      </c>
      <c r="M37" s="11">
        <v>25</v>
      </c>
      <c r="N37" s="11">
        <v>19</v>
      </c>
      <c r="O37" s="11">
        <v>127</v>
      </c>
      <c r="P37" s="11">
        <v>73</v>
      </c>
      <c r="Q37" s="11">
        <v>0</v>
      </c>
      <c r="R37" s="11">
        <v>0</v>
      </c>
      <c r="S37" s="11">
        <v>5</v>
      </c>
      <c r="T37" s="11">
        <v>6</v>
      </c>
      <c r="U37" s="11">
        <v>0</v>
      </c>
      <c r="V37" s="11">
        <v>155</v>
      </c>
      <c r="W37" s="11">
        <v>3</v>
      </c>
      <c r="X37" s="11">
        <v>0</v>
      </c>
      <c r="Y37" s="11">
        <v>7</v>
      </c>
      <c r="Z37" s="11">
        <v>0</v>
      </c>
      <c r="AA37" s="11">
        <v>0</v>
      </c>
      <c r="AB37" s="11">
        <v>0</v>
      </c>
      <c r="AC37" s="11">
        <v>1</v>
      </c>
      <c r="AD37" s="11">
        <v>80</v>
      </c>
      <c r="AE37" s="11">
        <v>10</v>
      </c>
      <c r="AF37" s="11">
        <v>4</v>
      </c>
      <c r="AG37" s="11">
        <v>5</v>
      </c>
      <c r="AH37" s="11">
        <v>0</v>
      </c>
      <c r="AI37" s="11">
        <v>0</v>
      </c>
      <c r="AJ37" s="11">
        <v>50</v>
      </c>
      <c r="AK37" s="11">
        <v>2</v>
      </c>
      <c r="AL37" s="11">
        <v>0</v>
      </c>
      <c r="AM37" s="11">
        <v>1</v>
      </c>
      <c r="AN37" s="11">
        <v>14</v>
      </c>
      <c r="AO37" s="11">
        <v>16</v>
      </c>
      <c r="AP37" s="11">
        <v>18</v>
      </c>
      <c r="AQ37" s="11">
        <v>55</v>
      </c>
      <c r="AR37" s="11">
        <v>5</v>
      </c>
      <c r="AS37" s="11">
        <v>95</v>
      </c>
      <c r="AT37" s="11">
        <v>89</v>
      </c>
      <c r="AU37" s="11">
        <v>31</v>
      </c>
      <c r="AV37" s="11">
        <v>321</v>
      </c>
      <c r="AW37" s="11">
        <v>34</v>
      </c>
      <c r="AX37" s="11">
        <f t="shared" si="0"/>
        <v>1966</v>
      </c>
    </row>
    <row r="38" spans="1:50" x14ac:dyDescent="0.35">
      <c r="A38" s="5"/>
      <c r="B38" s="9" t="s">
        <v>89</v>
      </c>
      <c r="C38" s="9">
        <v>0</v>
      </c>
      <c r="D38" s="9">
        <v>35</v>
      </c>
      <c r="E38" s="9">
        <v>48</v>
      </c>
      <c r="F38" s="9">
        <v>0</v>
      </c>
      <c r="G38" s="9">
        <v>122</v>
      </c>
      <c r="H38" s="9">
        <v>1</v>
      </c>
      <c r="I38" s="9">
        <v>2</v>
      </c>
      <c r="J38" s="9">
        <v>479</v>
      </c>
      <c r="K38" s="9">
        <v>12</v>
      </c>
      <c r="L38" s="9">
        <v>1</v>
      </c>
      <c r="M38" s="9">
        <v>10</v>
      </c>
      <c r="N38" s="9">
        <v>4</v>
      </c>
      <c r="O38" s="9">
        <v>165</v>
      </c>
      <c r="P38" s="9">
        <v>97</v>
      </c>
      <c r="Q38" s="9">
        <v>1</v>
      </c>
      <c r="R38" s="9">
        <v>0</v>
      </c>
      <c r="S38" s="9">
        <v>0</v>
      </c>
      <c r="T38" s="9">
        <v>3</v>
      </c>
      <c r="U38" s="9">
        <v>1</v>
      </c>
      <c r="V38" s="9">
        <v>143</v>
      </c>
      <c r="W38" s="9">
        <v>2</v>
      </c>
      <c r="X38" s="9">
        <v>0</v>
      </c>
      <c r="Y38" s="9">
        <v>16</v>
      </c>
      <c r="Z38" s="9">
        <v>0</v>
      </c>
      <c r="AA38" s="9">
        <v>0</v>
      </c>
      <c r="AB38" s="9">
        <v>0</v>
      </c>
      <c r="AC38" s="9">
        <v>3</v>
      </c>
      <c r="AD38" s="9">
        <v>51</v>
      </c>
      <c r="AE38" s="9">
        <v>1</v>
      </c>
      <c r="AF38" s="9">
        <v>10</v>
      </c>
      <c r="AG38" s="9">
        <v>1</v>
      </c>
      <c r="AH38" s="9">
        <v>0</v>
      </c>
      <c r="AI38" s="9">
        <v>0</v>
      </c>
      <c r="AJ38" s="9">
        <v>63</v>
      </c>
      <c r="AK38" s="9">
        <v>1</v>
      </c>
      <c r="AL38" s="9">
        <v>0</v>
      </c>
      <c r="AM38" s="9">
        <v>2</v>
      </c>
      <c r="AN38" s="9">
        <v>63</v>
      </c>
      <c r="AO38" s="9">
        <v>7</v>
      </c>
      <c r="AP38" s="9">
        <v>13</v>
      </c>
      <c r="AQ38" s="9">
        <v>37</v>
      </c>
      <c r="AR38" s="9">
        <v>9</v>
      </c>
      <c r="AS38" s="9">
        <v>251</v>
      </c>
      <c r="AT38" s="9">
        <v>301</v>
      </c>
      <c r="AU38" s="9">
        <v>11</v>
      </c>
      <c r="AV38" s="9">
        <v>459</v>
      </c>
      <c r="AW38" s="9">
        <v>20</v>
      </c>
      <c r="AX38" s="9">
        <f t="shared" si="0"/>
        <v>2445</v>
      </c>
    </row>
    <row r="39" spans="1:50" x14ac:dyDescent="0.35">
      <c r="A39" s="4"/>
      <c r="B39" s="10" t="s">
        <v>90</v>
      </c>
      <c r="C39" s="10">
        <v>0</v>
      </c>
      <c r="D39" s="10">
        <v>131</v>
      </c>
      <c r="E39" s="10">
        <v>84</v>
      </c>
      <c r="F39" s="10">
        <v>4</v>
      </c>
      <c r="G39" s="10">
        <v>159</v>
      </c>
      <c r="H39" s="10">
        <v>0</v>
      </c>
      <c r="I39" s="10">
        <v>15</v>
      </c>
      <c r="J39" s="10">
        <v>1113</v>
      </c>
      <c r="K39" s="10">
        <v>109</v>
      </c>
      <c r="L39" s="10">
        <v>1</v>
      </c>
      <c r="M39" s="10">
        <v>62</v>
      </c>
      <c r="N39" s="10">
        <v>72</v>
      </c>
      <c r="O39" s="10">
        <v>339</v>
      </c>
      <c r="P39" s="10">
        <v>177</v>
      </c>
      <c r="Q39" s="10">
        <v>2</v>
      </c>
      <c r="R39" s="10">
        <v>0</v>
      </c>
      <c r="S39" s="10">
        <v>4</v>
      </c>
      <c r="T39" s="10">
        <v>11</v>
      </c>
      <c r="U39" s="10">
        <v>0</v>
      </c>
      <c r="V39" s="10">
        <v>255</v>
      </c>
      <c r="W39" s="10">
        <v>9</v>
      </c>
      <c r="X39" s="10">
        <v>0</v>
      </c>
      <c r="Y39" s="10">
        <v>24</v>
      </c>
      <c r="Z39" s="10">
        <v>0</v>
      </c>
      <c r="AA39" s="10">
        <v>0</v>
      </c>
      <c r="AB39" s="10">
        <v>0</v>
      </c>
      <c r="AC39" s="10">
        <v>3</v>
      </c>
      <c r="AD39" s="10">
        <v>144</v>
      </c>
      <c r="AE39" s="10">
        <v>97</v>
      </c>
      <c r="AF39" s="10">
        <v>31</v>
      </c>
      <c r="AG39" s="10">
        <v>9</v>
      </c>
      <c r="AH39" s="10">
        <v>1</v>
      </c>
      <c r="AI39" s="10">
        <v>0</v>
      </c>
      <c r="AJ39" s="10">
        <v>133</v>
      </c>
      <c r="AK39" s="10">
        <v>12</v>
      </c>
      <c r="AL39" s="10">
        <v>0</v>
      </c>
      <c r="AM39" s="10">
        <v>0</v>
      </c>
      <c r="AN39" s="10">
        <v>7</v>
      </c>
      <c r="AO39" s="10">
        <v>39</v>
      </c>
      <c r="AP39" s="10">
        <v>39</v>
      </c>
      <c r="AQ39" s="10">
        <v>41</v>
      </c>
      <c r="AR39" s="10">
        <v>7</v>
      </c>
      <c r="AS39" s="10">
        <v>217</v>
      </c>
      <c r="AT39" s="10">
        <v>36</v>
      </c>
      <c r="AU39" s="10">
        <v>21</v>
      </c>
      <c r="AV39" s="10">
        <v>611</v>
      </c>
      <c r="AW39" s="10">
        <v>71</v>
      </c>
      <c r="AX39" s="10">
        <f t="shared" si="0"/>
        <v>4090</v>
      </c>
    </row>
    <row r="40" spans="1:50" x14ac:dyDescent="0.35">
      <c r="B40" s="12"/>
      <c r="C40" s="13"/>
      <c r="D40" s="12"/>
      <c r="E40" s="14"/>
      <c r="F40" s="14"/>
      <c r="G40" s="12"/>
      <c r="H40" s="12"/>
      <c r="I40" s="12"/>
      <c r="J40" s="12"/>
      <c r="K40" s="12"/>
      <c r="L40" s="12"/>
      <c r="M40" s="12"/>
      <c r="N40" s="12"/>
      <c r="P40" s="12"/>
      <c r="Q40" s="12"/>
      <c r="R40" s="12"/>
      <c r="S40" s="12"/>
      <c r="T40" s="12"/>
    </row>
    <row r="41" spans="1:50" x14ac:dyDescent="0.35">
      <c r="A41" t="s">
        <v>91</v>
      </c>
      <c r="B41" s="12"/>
      <c r="C41" s="12"/>
      <c r="D41" s="12"/>
      <c r="E41" s="12"/>
      <c r="F41" s="12"/>
      <c r="G41" s="12"/>
      <c r="H41" s="12"/>
      <c r="I41" s="12"/>
      <c r="J41" s="12"/>
      <c r="K41" s="12"/>
      <c r="L41" s="12"/>
      <c r="M41" s="12"/>
      <c r="N41" s="12"/>
      <c r="P41" s="12"/>
      <c r="Q41" s="12"/>
      <c r="R41" s="12"/>
      <c r="S41" s="12"/>
      <c r="T41" s="12"/>
    </row>
    <row r="42" spans="1:50" x14ac:dyDescent="0.35">
      <c r="A42" t="s">
        <v>92</v>
      </c>
    </row>
    <row r="44" spans="1:50" ht="18.5" x14ac:dyDescent="0.35">
      <c r="A44" s="15" t="s">
        <v>93</v>
      </c>
    </row>
    <row r="45" spans="1:50" ht="18.5" x14ac:dyDescent="0.35">
      <c r="A45" s="16" t="s">
        <v>94</v>
      </c>
      <c r="E45" s="17"/>
    </row>
    <row r="46" spans="1:50" x14ac:dyDescent="0.35">
      <c r="A46" s="16" t="s">
        <v>95</v>
      </c>
    </row>
  </sheetData>
  <pageMargins left="0.70866141732283472" right="0.70866141732283472" top="0.74803149606299213" bottom="0.74803149606299213" header="0.31496062992125984" footer="0.31496062992125984"/>
  <pageSetup paperSize="8"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X46"/>
  <sheetViews>
    <sheetView topLeftCell="S1" zoomScale="70" zoomScaleNormal="70" workbookViewId="0">
      <selection activeCell="AX20" sqref="AX20"/>
    </sheetView>
  </sheetViews>
  <sheetFormatPr defaultRowHeight="15.5" x14ac:dyDescent="0.35"/>
  <cols>
    <col min="1" max="1" width="20.23046875" customWidth="1"/>
    <col min="2" max="2" width="35.23046875" customWidth="1"/>
    <col min="3" max="6" width="8.765625" customWidth="1"/>
    <col min="7" max="7" width="10" bestFit="1" customWidth="1"/>
    <col min="8" max="8" width="8.765625" customWidth="1"/>
    <col min="9" max="9" width="13.53515625" bestFit="1" customWidth="1"/>
    <col min="10" max="15" width="8.765625" customWidth="1"/>
    <col min="16" max="16" width="13.23046875" bestFit="1" customWidth="1"/>
    <col min="17" max="22" width="8.765625" customWidth="1"/>
    <col min="23" max="23" width="11.23046875" bestFit="1" customWidth="1"/>
    <col min="24" max="24" width="8.765625" customWidth="1"/>
    <col min="25" max="25" width="10.765625" bestFit="1" customWidth="1"/>
    <col min="26" max="27" width="8.765625" customWidth="1"/>
    <col min="28" max="28" width="14.23046875" customWidth="1"/>
    <col min="29" max="29" width="8.765625" customWidth="1"/>
    <col min="30" max="30" width="10.23046875" customWidth="1"/>
    <col min="31" max="38" width="8.765625" customWidth="1"/>
    <col min="39" max="39" width="9.765625" customWidth="1"/>
    <col min="40" max="42" width="8.765625" customWidth="1"/>
    <col min="43" max="43" width="9.53515625" customWidth="1"/>
    <col min="44" max="46" width="8.765625" customWidth="1"/>
    <col min="47" max="48" width="12.765625" customWidth="1"/>
    <col min="49" max="49" width="14.23046875" customWidth="1"/>
    <col min="50" max="50" width="6.765625" customWidth="1"/>
  </cols>
  <sheetData>
    <row r="1" spans="1:50" ht="20" x14ac:dyDescent="0.4">
      <c r="A1" s="1" t="s">
        <v>0</v>
      </c>
    </row>
    <row r="2" spans="1:50" ht="17.5" x14ac:dyDescent="0.35">
      <c r="A2" s="2" t="s">
        <v>101</v>
      </c>
    </row>
    <row r="4" spans="1:50" x14ac:dyDescent="0.35">
      <c r="A4" s="3" t="s">
        <v>2</v>
      </c>
      <c r="B4" s="3"/>
      <c r="C4" s="7" t="s">
        <v>3</v>
      </c>
      <c r="D4" s="7" t="s">
        <v>4</v>
      </c>
      <c r="E4" s="7" t="s">
        <v>5</v>
      </c>
      <c r="F4" s="7" t="s">
        <v>6</v>
      </c>
      <c r="G4" s="7" t="s">
        <v>7</v>
      </c>
      <c r="H4" s="7" t="s">
        <v>8</v>
      </c>
      <c r="I4" s="7" t="s">
        <v>9</v>
      </c>
      <c r="J4" s="7" t="s">
        <v>10</v>
      </c>
      <c r="K4" s="7" t="s">
        <v>11</v>
      </c>
      <c r="L4" s="7" t="s">
        <v>12</v>
      </c>
      <c r="M4" s="7" t="s">
        <v>13</v>
      </c>
      <c r="N4" s="7" t="s">
        <v>14</v>
      </c>
      <c r="O4" s="7" t="s">
        <v>15</v>
      </c>
      <c r="P4" s="7" t="s">
        <v>16</v>
      </c>
      <c r="Q4" s="7" t="s">
        <v>17</v>
      </c>
      <c r="R4" s="7" t="s">
        <v>18</v>
      </c>
      <c r="S4" s="7" t="s">
        <v>19</v>
      </c>
      <c r="T4" s="7" t="s">
        <v>20</v>
      </c>
      <c r="U4" s="7" t="s">
        <v>21</v>
      </c>
      <c r="V4" s="7" t="s">
        <v>22</v>
      </c>
      <c r="W4" s="7" t="s">
        <v>23</v>
      </c>
      <c r="X4" s="7" t="s">
        <v>24</v>
      </c>
      <c r="Y4" s="7" t="s">
        <v>25</v>
      </c>
      <c r="Z4" s="7" t="s">
        <v>26</v>
      </c>
      <c r="AA4" s="7" t="s">
        <v>27</v>
      </c>
      <c r="AB4" s="7" t="s">
        <v>28</v>
      </c>
      <c r="AC4" s="7" t="s">
        <v>29</v>
      </c>
      <c r="AD4" s="7" t="s">
        <v>30</v>
      </c>
      <c r="AE4" s="7" t="s">
        <v>31</v>
      </c>
      <c r="AF4" s="7" t="s">
        <v>32</v>
      </c>
      <c r="AG4" s="7" t="s">
        <v>33</v>
      </c>
      <c r="AH4" s="7" t="s">
        <v>34</v>
      </c>
      <c r="AI4" s="7" t="s">
        <v>35</v>
      </c>
      <c r="AJ4" s="7" t="s">
        <v>36</v>
      </c>
      <c r="AK4" s="7" t="s">
        <v>37</v>
      </c>
      <c r="AL4" s="7" t="s">
        <v>38</v>
      </c>
      <c r="AM4" s="7" t="s">
        <v>39</v>
      </c>
      <c r="AN4" s="7" t="s">
        <v>40</v>
      </c>
      <c r="AO4" s="7" t="s">
        <v>41</v>
      </c>
      <c r="AP4" s="7" t="s">
        <v>42</v>
      </c>
      <c r="AQ4" s="7" t="s">
        <v>43</v>
      </c>
      <c r="AR4" s="7" t="s">
        <v>44</v>
      </c>
      <c r="AS4" s="7" t="s">
        <v>45</v>
      </c>
      <c r="AT4" s="7" t="s">
        <v>46</v>
      </c>
      <c r="AU4" s="7" t="s">
        <v>47</v>
      </c>
      <c r="AV4" s="7" t="s">
        <v>48</v>
      </c>
      <c r="AW4" s="7" t="s">
        <v>49</v>
      </c>
      <c r="AX4" s="7" t="s">
        <v>50</v>
      </c>
    </row>
    <row r="5" spans="1:50" x14ac:dyDescent="0.35">
      <c r="A5" s="3" t="s">
        <v>51</v>
      </c>
      <c r="B5" s="8" t="s">
        <v>52</v>
      </c>
      <c r="C5" s="8">
        <v>0</v>
      </c>
      <c r="D5" s="8">
        <v>199</v>
      </c>
      <c r="E5" s="8">
        <v>52</v>
      </c>
      <c r="F5" s="8">
        <v>1</v>
      </c>
      <c r="G5" s="8">
        <v>357</v>
      </c>
      <c r="H5" s="8">
        <v>2</v>
      </c>
      <c r="I5" s="8">
        <v>8</v>
      </c>
      <c r="J5" s="8">
        <v>1707</v>
      </c>
      <c r="K5" s="8">
        <v>57</v>
      </c>
      <c r="L5" s="8">
        <v>1</v>
      </c>
      <c r="M5" s="8">
        <v>44</v>
      </c>
      <c r="N5" s="8">
        <v>68</v>
      </c>
      <c r="O5" s="8">
        <v>555</v>
      </c>
      <c r="P5" s="8">
        <v>252</v>
      </c>
      <c r="Q5" s="8">
        <v>1</v>
      </c>
      <c r="R5" s="8">
        <v>0</v>
      </c>
      <c r="S5" s="8">
        <v>5</v>
      </c>
      <c r="T5" s="8">
        <v>40</v>
      </c>
      <c r="U5" s="8">
        <v>1</v>
      </c>
      <c r="V5" s="8">
        <v>148</v>
      </c>
      <c r="W5" s="8">
        <v>7</v>
      </c>
      <c r="X5" s="8">
        <v>0</v>
      </c>
      <c r="Y5" s="8">
        <v>20</v>
      </c>
      <c r="Z5" s="8">
        <v>1</v>
      </c>
      <c r="AA5" s="8">
        <v>0</v>
      </c>
      <c r="AB5" s="8">
        <v>0</v>
      </c>
      <c r="AC5" s="8">
        <v>2</v>
      </c>
      <c r="AD5" s="8">
        <v>365</v>
      </c>
      <c r="AE5" s="8">
        <v>10</v>
      </c>
      <c r="AF5" s="8">
        <v>8</v>
      </c>
      <c r="AG5" s="8">
        <v>2</v>
      </c>
      <c r="AH5" s="8">
        <v>0</v>
      </c>
      <c r="AI5" s="8">
        <v>0</v>
      </c>
      <c r="AJ5" s="8">
        <v>78</v>
      </c>
      <c r="AK5" s="8">
        <v>11</v>
      </c>
      <c r="AL5" s="8">
        <v>0</v>
      </c>
      <c r="AM5" s="8">
        <v>0</v>
      </c>
      <c r="AN5" s="8">
        <v>20</v>
      </c>
      <c r="AO5" s="8">
        <v>15</v>
      </c>
      <c r="AP5" s="8">
        <v>53</v>
      </c>
      <c r="AQ5" s="8">
        <v>233</v>
      </c>
      <c r="AR5" s="8">
        <v>28</v>
      </c>
      <c r="AS5" s="8">
        <v>2037</v>
      </c>
      <c r="AT5" s="8">
        <v>860</v>
      </c>
      <c r="AU5" s="8">
        <v>85</v>
      </c>
      <c r="AV5" s="8">
        <v>1404</v>
      </c>
      <c r="AW5" s="8">
        <v>112</v>
      </c>
      <c r="AX5" s="8">
        <v>8849</v>
      </c>
    </row>
    <row r="6" spans="1:50" x14ac:dyDescent="0.35">
      <c r="A6" s="5"/>
      <c r="B6" s="9" t="s">
        <v>53</v>
      </c>
      <c r="C6" s="9">
        <v>0</v>
      </c>
      <c r="D6" s="9">
        <v>27</v>
      </c>
      <c r="E6" s="9">
        <v>22</v>
      </c>
      <c r="F6" s="9">
        <v>0</v>
      </c>
      <c r="G6" s="9">
        <v>54</v>
      </c>
      <c r="H6" s="9">
        <v>0</v>
      </c>
      <c r="I6" s="9">
        <v>0</v>
      </c>
      <c r="J6" s="9">
        <v>224</v>
      </c>
      <c r="K6" s="9">
        <v>72</v>
      </c>
      <c r="L6" s="9">
        <v>0</v>
      </c>
      <c r="M6" s="9">
        <v>10</v>
      </c>
      <c r="N6" s="9">
        <v>29</v>
      </c>
      <c r="O6" s="9">
        <v>204</v>
      </c>
      <c r="P6" s="9">
        <v>49</v>
      </c>
      <c r="Q6" s="9">
        <v>0</v>
      </c>
      <c r="R6" s="9">
        <v>0</v>
      </c>
      <c r="S6" s="9">
        <v>2</v>
      </c>
      <c r="T6" s="9">
        <v>29</v>
      </c>
      <c r="U6" s="9">
        <v>0</v>
      </c>
      <c r="V6" s="9">
        <v>22</v>
      </c>
      <c r="W6" s="9">
        <v>0</v>
      </c>
      <c r="X6" s="9">
        <v>0</v>
      </c>
      <c r="Y6" s="9">
        <v>6</v>
      </c>
      <c r="Z6" s="9">
        <v>1</v>
      </c>
      <c r="AA6" s="9">
        <v>0</v>
      </c>
      <c r="AB6" s="9">
        <v>0</v>
      </c>
      <c r="AC6" s="9">
        <v>1</v>
      </c>
      <c r="AD6" s="9">
        <v>87</v>
      </c>
      <c r="AE6" s="9">
        <v>3</v>
      </c>
      <c r="AF6" s="9">
        <v>3</v>
      </c>
      <c r="AG6" s="9">
        <v>1</v>
      </c>
      <c r="AH6" s="9">
        <v>0</v>
      </c>
      <c r="AI6" s="9">
        <v>0</v>
      </c>
      <c r="AJ6" s="9">
        <v>49</v>
      </c>
      <c r="AK6" s="9">
        <v>0</v>
      </c>
      <c r="AL6" s="9">
        <v>1</v>
      </c>
      <c r="AM6" s="9">
        <v>0</v>
      </c>
      <c r="AN6" s="9">
        <v>3</v>
      </c>
      <c r="AO6" s="9">
        <v>11</v>
      </c>
      <c r="AP6" s="9">
        <v>56</v>
      </c>
      <c r="AQ6" s="9">
        <v>141</v>
      </c>
      <c r="AR6" s="9">
        <v>12</v>
      </c>
      <c r="AS6" s="9">
        <v>531</v>
      </c>
      <c r="AT6" s="9">
        <v>326</v>
      </c>
      <c r="AU6" s="9">
        <v>66</v>
      </c>
      <c r="AV6" s="9">
        <v>686</v>
      </c>
      <c r="AW6" s="9">
        <v>70</v>
      </c>
      <c r="AX6" s="9">
        <v>2798</v>
      </c>
    </row>
    <row r="7" spans="1:50" x14ac:dyDescent="0.35">
      <c r="A7" s="5"/>
      <c r="B7" s="9" t="s">
        <v>54</v>
      </c>
      <c r="C7" s="9">
        <v>0</v>
      </c>
      <c r="D7" s="9">
        <v>14</v>
      </c>
      <c r="E7" s="9">
        <v>11</v>
      </c>
      <c r="F7" s="9">
        <v>1</v>
      </c>
      <c r="G7" s="9">
        <v>36</v>
      </c>
      <c r="H7" s="9">
        <v>0</v>
      </c>
      <c r="I7" s="9">
        <v>1</v>
      </c>
      <c r="J7" s="9">
        <v>316</v>
      </c>
      <c r="K7" s="9">
        <v>15</v>
      </c>
      <c r="L7" s="9">
        <v>0</v>
      </c>
      <c r="M7" s="9">
        <v>17</v>
      </c>
      <c r="N7" s="9">
        <v>105</v>
      </c>
      <c r="O7" s="9">
        <v>297</v>
      </c>
      <c r="P7" s="9">
        <v>104</v>
      </c>
      <c r="Q7" s="9">
        <v>0</v>
      </c>
      <c r="R7" s="9">
        <v>0</v>
      </c>
      <c r="S7" s="9">
        <v>0</v>
      </c>
      <c r="T7" s="9">
        <v>9</v>
      </c>
      <c r="U7" s="9">
        <v>0</v>
      </c>
      <c r="V7" s="9">
        <v>34</v>
      </c>
      <c r="W7" s="9">
        <v>1</v>
      </c>
      <c r="X7" s="9">
        <v>0</v>
      </c>
      <c r="Y7" s="9">
        <v>18</v>
      </c>
      <c r="Z7" s="9">
        <v>0</v>
      </c>
      <c r="AA7" s="9">
        <v>0</v>
      </c>
      <c r="AB7" s="9">
        <v>0</v>
      </c>
      <c r="AC7" s="9">
        <v>0</v>
      </c>
      <c r="AD7" s="9">
        <v>91</v>
      </c>
      <c r="AE7" s="9">
        <v>2</v>
      </c>
      <c r="AF7" s="9">
        <v>2</v>
      </c>
      <c r="AG7" s="9">
        <v>2</v>
      </c>
      <c r="AH7" s="9">
        <v>0</v>
      </c>
      <c r="AI7" s="9">
        <v>0</v>
      </c>
      <c r="AJ7" s="9">
        <v>232</v>
      </c>
      <c r="AK7" s="9">
        <v>0</v>
      </c>
      <c r="AL7" s="9">
        <v>1</v>
      </c>
      <c r="AM7" s="9">
        <v>0</v>
      </c>
      <c r="AN7" s="9">
        <v>3</v>
      </c>
      <c r="AO7" s="9">
        <v>15</v>
      </c>
      <c r="AP7" s="9">
        <v>107</v>
      </c>
      <c r="AQ7" s="9">
        <v>497</v>
      </c>
      <c r="AR7" s="9">
        <v>24</v>
      </c>
      <c r="AS7" s="9">
        <v>623</v>
      </c>
      <c r="AT7" s="9">
        <v>516</v>
      </c>
      <c r="AU7" s="9">
        <v>40</v>
      </c>
      <c r="AV7" s="9">
        <v>1017</v>
      </c>
      <c r="AW7" s="9">
        <v>85</v>
      </c>
      <c r="AX7" s="9">
        <v>4236</v>
      </c>
    </row>
    <row r="8" spans="1:50" x14ac:dyDescent="0.35">
      <c r="A8" s="5"/>
      <c r="B8" s="9" t="s">
        <v>55</v>
      </c>
      <c r="C8" s="9">
        <v>0</v>
      </c>
      <c r="D8" s="9">
        <v>24</v>
      </c>
      <c r="E8" s="9">
        <v>18</v>
      </c>
      <c r="F8" s="9">
        <v>3</v>
      </c>
      <c r="G8" s="9">
        <v>59</v>
      </c>
      <c r="H8" s="9">
        <v>0</v>
      </c>
      <c r="I8" s="9">
        <v>2</v>
      </c>
      <c r="J8" s="9">
        <v>450</v>
      </c>
      <c r="K8" s="9">
        <v>12</v>
      </c>
      <c r="L8" s="9">
        <v>0</v>
      </c>
      <c r="M8" s="9">
        <v>20</v>
      </c>
      <c r="N8" s="9">
        <v>391</v>
      </c>
      <c r="O8" s="9">
        <v>659</v>
      </c>
      <c r="P8" s="9">
        <v>155</v>
      </c>
      <c r="Q8" s="9">
        <v>2</v>
      </c>
      <c r="R8" s="9">
        <v>0</v>
      </c>
      <c r="S8" s="9">
        <v>2</v>
      </c>
      <c r="T8" s="9">
        <v>53</v>
      </c>
      <c r="U8" s="9">
        <v>0</v>
      </c>
      <c r="V8" s="9">
        <v>57</v>
      </c>
      <c r="W8" s="9">
        <v>2</v>
      </c>
      <c r="X8" s="9">
        <v>1</v>
      </c>
      <c r="Y8" s="9">
        <v>29</v>
      </c>
      <c r="Z8" s="9">
        <v>0</v>
      </c>
      <c r="AA8" s="9">
        <v>0</v>
      </c>
      <c r="AB8" s="9">
        <v>0</v>
      </c>
      <c r="AC8" s="9">
        <v>0</v>
      </c>
      <c r="AD8" s="9">
        <v>163</v>
      </c>
      <c r="AE8" s="9">
        <v>5</v>
      </c>
      <c r="AF8" s="9">
        <v>3</v>
      </c>
      <c r="AG8" s="9">
        <v>1</v>
      </c>
      <c r="AH8" s="9">
        <v>0</v>
      </c>
      <c r="AI8" s="9">
        <v>0</v>
      </c>
      <c r="AJ8" s="9">
        <v>1083</v>
      </c>
      <c r="AK8" s="9">
        <v>0</v>
      </c>
      <c r="AL8" s="9">
        <v>0</v>
      </c>
      <c r="AM8" s="9">
        <v>0</v>
      </c>
      <c r="AN8" s="9">
        <v>8</v>
      </c>
      <c r="AO8" s="9">
        <v>9</v>
      </c>
      <c r="AP8" s="9">
        <v>295</v>
      </c>
      <c r="AQ8" s="9">
        <v>1870</v>
      </c>
      <c r="AR8" s="9">
        <v>34</v>
      </c>
      <c r="AS8" s="9">
        <v>1022</v>
      </c>
      <c r="AT8" s="9">
        <v>1017</v>
      </c>
      <c r="AU8" s="9">
        <v>194</v>
      </c>
      <c r="AV8" s="9">
        <v>3049</v>
      </c>
      <c r="AW8" s="9">
        <v>199</v>
      </c>
      <c r="AX8" s="9">
        <v>10891</v>
      </c>
    </row>
    <row r="9" spans="1:50" x14ac:dyDescent="0.35">
      <c r="A9" s="5"/>
      <c r="B9" s="9" t="s">
        <v>56</v>
      </c>
      <c r="C9" s="9">
        <v>0</v>
      </c>
      <c r="D9" s="9">
        <v>9</v>
      </c>
      <c r="E9" s="9">
        <v>5</v>
      </c>
      <c r="F9" s="9">
        <v>0</v>
      </c>
      <c r="G9" s="9">
        <v>20</v>
      </c>
      <c r="H9" s="9">
        <v>0</v>
      </c>
      <c r="I9" s="9">
        <v>0</v>
      </c>
      <c r="J9" s="9">
        <v>91</v>
      </c>
      <c r="K9" s="9">
        <v>3</v>
      </c>
      <c r="L9" s="9">
        <v>0</v>
      </c>
      <c r="M9" s="9">
        <v>1</v>
      </c>
      <c r="N9" s="9">
        <v>10</v>
      </c>
      <c r="O9" s="9">
        <v>69</v>
      </c>
      <c r="P9" s="9">
        <v>14</v>
      </c>
      <c r="Q9" s="9">
        <v>0</v>
      </c>
      <c r="R9" s="9">
        <v>0</v>
      </c>
      <c r="S9" s="9">
        <v>0</v>
      </c>
      <c r="T9" s="9">
        <v>3</v>
      </c>
      <c r="U9" s="9">
        <v>0</v>
      </c>
      <c r="V9" s="9">
        <v>13</v>
      </c>
      <c r="W9" s="9">
        <v>0</v>
      </c>
      <c r="X9" s="9">
        <v>0</v>
      </c>
      <c r="Y9" s="9">
        <v>1</v>
      </c>
      <c r="Z9" s="9">
        <v>0</v>
      </c>
      <c r="AA9" s="9">
        <v>0</v>
      </c>
      <c r="AB9" s="9">
        <v>0</v>
      </c>
      <c r="AC9" s="9">
        <v>0</v>
      </c>
      <c r="AD9" s="9">
        <v>44</v>
      </c>
      <c r="AE9" s="9">
        <v>1</v>
      </c>
      <c r="AF9" s="9">
        <v>0</v>
      </c>
      <c r="AG9" s="9">
        <v>0</v>
      </c>
      <c r="AH9" s="9">
        <v>0</v>
      </c>
      <c r="AI9" s="9">
        <v>0</v>
      </c>
      <c r="AJ9" s="9">
        <v>34</v>
      </c>
      <c r="AK9" s="9">
        <v>2</v>
      </c>
      <c r="AL9" s="9">
        <v>0</v>
      </c>
      <c r="AM9" s="9">
        <v>0</v>
      </c>
      <c r="AN9" s="9">
        <v>0</v>
      </c>
      <c r="AO9" s="9">
        <v>0</v>
      </c>
      <c r="AP9" s="9">
        <v>10</v>
      </c>
      <c r="AQ9" s="9">
        <v>36</v>
      </c>
      <c r="AR9" s="9">
        <v>1</v>
      </c>
      <c r="AS9" s="9">
        <v>119</v>
      </c>
      <c r="AT9" s="9">
        <v>26</v>
      </c>
      <c r="AU9" s="9">
        <v>17</v>
      </c>
      <c r="AV9" s="9">
        <v>294</v>
      </c>
      <c r="AW9" s="9">
        <v>30</v>
      </c>
      <c r="AX9" s="9">
        <v>853</v>
      </c>
    </row>
    <row r="10" spans="1:50" x14ac:dyDescent="0.35">
      <c r="A10" s="5"/>
      <c r="B10" s="9" t="s">
        <v>57</v>
      </c>
      <c r="C10" s="9">
        <v>0</v>
      </c>
      <c r="D10" s="9">
        <v>26</v>
      </c>
      <c r="E10" s="9">
        <v>39</v>
      </c>
      <c r="F10" s="9">
        <v>2</v>
      </c>
      <c r="G10" s="9">
        <v>95</v>
      </c>
      <c r="H10" s="9">
        <v>3</v>
      </c>
      <c r="I10" s="9">
        <v>1</v>
      </c>
      <c r="J10" s="9">
        <v>616</v>
      </c>
      <c r="K10" s="9">
        <v>15</v>
      </c>
      <c r="L10" s="9">
        <v>2</v>
      </c>
      <c r="M10" s="9">
        <v>17</v>
      </c>
      <c r="N10" s="9">
        <v>99</v>
      </c>
      <c r="O10" s="9">
        <v>414</v>
      </c>
      <c r="P10" s="9">
        <v>170</v>
      </c>
      <c r="Q10" s="9">
        <v>0</v>
      </c>
      <c r="R10" s="9">
        <v>0</v>
      </c>
      <c r="S10" s="9">
        <v>4</v>
      </c>
      <c r="T10" s="9">
        <v>58</v>
      </c>
      <c r="U10" s="9">
        <v>0</v>
      </c>
      <c r="V10" s="9">
        <v>35</v>
      </c>
      <c r="W10" s="9">
        <v>1</v>
      </c>
      <c r="X10" s="9">
        <v>0</v>
      </c>
      <c r="Y10" s="9">
        <v>13</v>
      </c>
      <c r="Z10" s="9">
        <v>0</v>
      </c>
      <c r="AA10" s="9">
        <v>1</v>
      </c>
      <c r="AB10" s="9">
        <v>0</v>
      </c>
      <c r="AC10" s="9">
        <v>1</v>
      </c>
      <c r="AD10" s="9">
        <v>284</v>
      </c>
      <c r="AE10" s="9">
        <v>19</v>
      </c>
      <c r="AF10" s="9">
        <v>6</v>
      </c>
      <c r="AG10" s="9">
        <v>2</v>
      </c>
      <c r="AH10" s="9">
        <v>0</v>
      </c>
      <c r="AI10" s="9">
        <v>0</v>
      </c>
      <c r="AJ10" s="9">
        <v>107</v>
      </c>
      <c r="AK10" s="9">
        <v>1</v>
      </c>
      <c r="AL10" s="9">
        <v>0</v>
      </c>
      <c r="AM10" s="9">
        <v>0</v>
      </c>
      <c r="AN10" s="9">
        <v>9</v>
      </c>
      <c r="AO10" s="9">
        <v>7</v>
      </c>
      <c r="AP10" s="9">
        <v>192</v>
      </c>
      <c r="AQ10" s="9">
        <v>394</v>
      </c>
      <c r="AR10" s="9">
        <v>43</v>
      </c>
      <c r="AS10" s="9">
        <v>1125</v>
      </c>
      <c r="AT10" s="9">
        <v>600</v>
      </c>
      <c r="AU10" s="9">
        <v>103</v>
      </c>
      <c r="AV10" s="9">
        <v>2614</v>
      </c>
      <c r="AW10" s="9">
        <v>149</v>
      </c>
      <c r="AX10" s="9">
        <v>7267</v>
      </c>
    </row>
    <row r="11" spans="1:50" x14ac:dyDescent="0.35">
      <c r="A11" s="5"/>
      <c r="B11" s="9" t="s">
        <v>58</v>
      </c>
      <c r="C11" s="9">
        <v>0</v>
      </c>
      <c r="D11" s="9">
        <v>1</v>
      </c>
      <c r="E11" s="9">
        <v>0</v>
      </c>
      <c r="F11" s="9">
        <v>0</v>
      </c>
      <c r="G11" s="9">
        <v>5</v>
      </c>
      <c r="H11" s="9">
        <v>0</v>
      </c>
      <c r="I11" s="9">
        <v>0</v>
      </c>
      <c r="J11" s="9">
        <v>13</v>
      </c>
      <c r="K11" s="9">
        <v>0</v>
      </c>
      <c r="L11" s="9">
        <v>0</v>
      </c>
      <c r="M11" s="9">
        <v>0</v>
      </c>
      <c r="N11" s="9">
        <v>1</v>
      </c>
      <c r="O11" s="9">
        <v>19</v>
      </c>
      <c r="P11" s="9">
        <v>6</v>
      </c>
      <c r="Q11" s="9">
        <v>0</v>
      </c>
      <c r="R11" s="9">
        <v>0</v>
      </c>
      <c r="S11" s="9">
        <v>0</v>
      </c>
      <c r="T11" s="9">
        <v>4</v>
      </c>
      <c r="U11" s="9">
        <v>0</v>
      </c>
      <c r="V11" s="9">
        <v>4</v>
      </c>
      <c r="W11" s="9">
        <v>0</v>
      </c>
      <c r="X11" s="9">
        <v>0</v>
      </c>
      <c r="Y11" s="9">
        <v>1</v>
      </c>
      <c r="Z11" s="9">
        <v>0</v>
      </c>
      <c r="AA11" s="9">
        <v>0</v>
      </c>
      <c r="AB11" s="9">
        <v>0</v>
      </c>
      <c r="AC11" s="9">
        <v>0</v>
      </c>
      <c r="AD11" s="9">
        <v>6</v>
      </c>
      <c r="AE11" s="9">
        <v>0</v>
      </c>
      <c r="AF11" s="9">
        <v>0</v>
      </c>
      <c r="AG11" s="9">
        <v>0</v>
      </c>
      <c r="AH11" s="9">
        <v>0</v>
      </c>
      <c r="AI11" s="9">
        <v>0</v>
      </c>
      <c r="AJ11" s="9">
        <v>4</v>
      </c>
      <c r="AK11" s="9">
        <v>0</v>
      </c>
      <c r="AL11" s="9">
        <v>0</v>
      </c>
      <c r="AM11" s="9">
        <v>0</v>
      </c>
      <c r="AN11" s="9">
        <v>1</v>
      </c>
      <c r="AO11" s="9">
        <v>1</v>
      </c>
      <c r="AP11" s="9">
        <v>3</v>
      </c>
      <c r="AQ11" s="9">
        <v>13</v>
      </c>
      <c r="AR11" s="9">
        <v>2</v>
      </c>
      <c r="AS11" s="9">
        <v>23</v>
      </c>
      <c r="AT11" s="9">
        <v>12</v>
      </c>
      <c r="AU11" s="9">
        <v>0</v>
      </c>
      <c r="AV11" s="9">
        <v>85</v>
      </c>
      <c r="AW11" s="9">
        <v>4</v>
      </c>
      <c r="AX11" s="9">
        <v>208</v>
      </c>
    </row>
    <row r="12" spans="1:50" x14ac:dyDescent="0.35">
      <c r="A12" s="4"/>
      <c r="B12" s="10" t="s">
        <v>59</v>
      </c>
      <c r="C12" s="10">
        <v>0</v>
      </c>
      <c r="D12" s="10">
        <v>40</v>
      </c>
      <c r="E12" s="10">
        <v>43</v>
      </c>
      <c r="F12" s="10">
        <v>0</v>
      </c>
      <c r="G12" s="10">
        <v>31</v>
      </c>
      <c r="H12" s="10">
        <v>0</v>
      </c>
      <c r="I12" s="10">
        <v>0</v>
      </c>
      <c r="J12" s="10">
        <v>308</v>
      </c>
      <c r="K12" s="10">
        <v>1</v>
      </c>
      <c r="L12" s="10">
        <v>0</v>
      </c>
      <c r="M12" s="10">
        <v>1</v>
      </c>
      <c r="N12" s="10">
        <v>10</v>
      </c>
      <c r="O12" s="10">
        <v>164</v>
      </c>
      <c r="P12" s="10">
        <v>40</v>
      </c>
      <c r="Q12" s="10">
        <v>0</v>
      </c>
      <c r="R12" s="10">
        <v>0</v>
      </c>
      <c r="S12" s="10">
        <v>0</v>
      </c>
      <c r="T12" s="10">
        <v>7</v>
      </c>
      <c r="U12" s="10">
        <v>0</v>
      </c>
      <c r="V12" s="10">
        <v>27</v>
      </c>
      <c r="W12" s="10">
        <v>1</v>
      </c>
      <c r="X12" s="10">
        <v>0</v>
      </c>
      <c r="Y12" s="10">
        <v>2</v>
      </c>
      <c r="Z12" s="10">
        <v>0</v>
      </c>
      <c r="AA12" s="10">
        <v>0</v>
      </c>
      <c r="AB12" s="10">
        <v>0</v>
      </c>
      <c r="AC12" s="10">
        <v>0</v>
      </c>
      <c r="AD12" s="10">
        <v>120</v>
      </c>
      <c r="AE12" s="10">
        <v>1</v>
      </c>
      <c r="AF12" s="10">
        <v>0</v>
      </c>
      <c r="AG12" s="10">
        <v>2</v>
      </c>
      <c r="AH12" s="10">
        <v>0</v>
      </c>
      <c r="AI12" s="10">
        <v>0</v>
      </c>
      <c r="AJ12" s="10">
        <v>11</v>
      </c>
      <c r="AK12" s="10">
        <v>0</v>
      </c>
      <c r="AL12" s="10">
        <v>0</v>
      </c>
      <c r="AM12" s="10">
        <v>0</v>
      </c>
      <c r="AN12" s="10">
        <v>0</v>
      </c>
      <c r="AO12" s="10">
        <v>4</v>
      </c>
      <c r="AP12" s="10">
        <v>8</v>
      </c>
      <c r="AQ12" s="10">
        <v>59</v>
      </c>
      <c r="AR12" s="10">
        <v>5</v>
      </c>
      <c r="AS12" s="10">
        <v>534</v>
      </c>
      <c r="AT12" s="10">
        <v>321</v>
      </c>
      <c r="AU12" s="10">
        <v>36</v>
      </c>
      <c r="AV12" s="10">
        <v>390</v>
      </c>
      <c r="AW12" s="10">
        <v>24</v>
      </c>
      <c r="AX12" s="10">
        <v>2190</v>
      </c>
    </row>
    <row r="13" spans="1:50" x14ac:dyDescent="0.35">
      <c r="A13" s="3" t="s">
        <v>60</v>
      </c>
      <c r="B13" s="11" t="s">
        <v>61</v>
      </c>
      <c r="C13" s="11">
        <v>0</v>
      </c>
      <c r="D13" s="11">
        <v>17</v>
      </c>
      <c r="E13" s="11">
        <v>20</v>
      </c>
      <c r="F13" s="11">
        <v>0</v>
      </c>
      <c r="G13" s="11">
        <v>36</v>
      </c>
      <c r="H13" s="11">
        <v>0</v>
      </c>
      <c r="I13" s="11">
        <v>0</v>
      </c>
      <c r="J13" s="11">
        <v>230</v>
      </c>
      <c r="K13" s="11">
        <v>7</v>
      </c>
      <c r="L13" s="11">
        <v>0</v>
      </c>
      <c r="M13" s="11">
        <v>8</v>
      </c>
      <c r="N13" s="11">
        <v>7</v>
      </c>
      <c r="O13" s="11">
        <v>154</v>
      </c>
      <c r="P13" s="11">
        <v>65</v>
      </c>
      <c r="Q13" s="11">
        <v>0</v>
      </c>
      <c r="R13" s="11">
        <v>0</v>
      </c>
      <c r="S13" s="11">
        <v>1</v>
      </c>
      <c r="T13" s="11">
        <v>11</v>
      </c>
      <c r="U13" s="11">
        <v>0</v>
      </c>
      <c r="V13" s="11">
        <v>24</v>
      </c>
      <c r="W13" s="11">
        <v>1</v>
      </c>
      <c r="X13" s="11">
        <v>2</v>
      </c>
      <c r="Y13" s="11">
        <v>8</v>
      </c>
      <c r="Z13" s="11">
        <v>0</v>
      </c>
      <c r="AA13" s="11">
        <v>0</v>
      </c>
      <c r="AB13" s="11">
        <v>0</v>
      </c>
      <c r="AC13" s="11">
        <v>0</v>
      </c>
      <c r="AD13" s="11">
        <v>88</v>
      </c>
      <c r="AE13" s="11">
        <v>2</v>
      </c>
      <c r="AF13" s="11">
        <v>2</v>
      </c>
      <c r="AG13" s="11">
        <v>0</v>
      </c>
      <c r="AH13" s="11">
        <v>0</v>
      </c>
      <c r="AI13" s="11">
        <v>0</v>
      </c>
      <c r="AJ13" s="11">
        <v>16</v>
      </c>
      <c r="AK13" s="11">
        <v>0</v>
      </c>
      <c r="AL13" s="11">
        <v>0</v>
      </c>
      <c r="AM13" s="11">
        <v>0</v>
      </c>
      <c r="AN13" s="11">
        <v>0</v>
      </c>
      <c r="AO13" s="11">
        <v>8</v>
      </c>
      <c r="AP13" s="11">
        <v>19</v>
      </c>
      <c r="AQ13" s="11">
        <v>115</v>
      </c>
      <c r="AR13" s="11">
        <v>3</v>
      </c>
      <c r="AS13" s="11">
        <v>977</v>
      </c>
      <c r="AT13" s="11">
        <v>287</v>
      </c>
      <c r="AU13" s="11">
        <v>17</v>
      </c>
      <c r="AV13" s="11">
        <v>516</v>
      </c>
      <c r="AW13" s="11">
        <v>12</v>
      </c>
      <c r="AX13" s="11">
        <v>2653</v>
      </c>
    </row>
    <row r="14" spans="1:50" x14ac:dyDescent="0.35">
      <c r="A14" s="5"/>
      <c r="B14" s="9" t="s">
        <v>62</v>
      </c>
      <c r="C14" s="9">
        <v>0</v>
      </c>
      <c r="D14" s="9">
        <v>73</v>
      </c>
      <c r="E14" s="9">
        <v>56</v>
      </c>
      <c r="F14" s="9">
        <v>1</v>
      </c>
      <c r="G14" s="9">
        <v>490</v>
      </c>
      <c r="H14" s="9">
        <v>1</v>
      </c>
      <c r="I14" s="9">
        <v>5</v>
      </c>
      <c r="J14" s="9">
        <v>1273</v>
      </c>
      <c r="K14" s="9">
        <v>45</v>
      </c>
      <c r="L14" s="9">
        <v>0</v>
      </c>
      <c r="M14" s="9">
        <v>31</v>
      </c>
      <c r="N14" s="9">
        <v>57</v>
      </c>
      <c r="O14" s="9">
        <v>485</v>
      </c>
      <c r="P14" s="9">
        <v>219</v>
      </c>
      <c r="Q14" s="9">
        <v>1</v>
      </c>
      <c r="R14" s="9">
        <v>0</v>
      </c>
      <c r="S14" s="9">
        <v>1</v>
      </c>
      <c r="T14" s="9">
        <v>19</v>
      </c>
      <c r="U14" s="9">
        <v>0</v>
      </c>
      <c r="V14" s="9">
        <v>137</v>
      </c>
      <c r="W14" s="9">
        <v>8</v>
      </c>
      <c r="X14" s="9">
        <v>1</v>
      </c>
      <c r="Y14" s="9">
        <v>5</v>
      </c>
      <c r="Z14" s="9">
        <v>2</v>
      </c>
      <c r="AA14" s="9">
        <v>0</v>
      </c>
      <c r="AB14" s="9">
        <v>0</v>
      </c>
      <c r="AC14" s="9">
        <v>8</v>
      </c>
      <c r="AD14" s="9">
        <v>163</v>
      </c>
      <c r="AE14" s="9">
        <v>26</v>
      </c>
      <c r="AF14" s="9">
        <v>9</v>
      </c>
      <c r="AG14" s="9">
        <v>4</v>
      </c>
      <c r="AH14" s="9">
        <v>2</v>
      </c>
      <c r="AI14" s="9">
        <v>0</v>
      </c>
      <c r="AJ14" s="9">
        <v>105</v>
      </c>
      <c r="AK14" s="9">
        <v>3</v>
      </c>
      <c r="AL14" s="9">
        <v>1</v>
      </c>
      <c r="AM14" s="9">
        <v>0</v>
      </c>
      <c r="AN14" s="9">
        <v>4</v>
      </c>
      <c r="AO14" s="9">
        <v>15</v>
      </c>
      <c r="AP14" s="9">
        <v>58</v>
      </c>
      <c r="AQ14" s="9">
        <v>83</v>
      </c>
      <c r="AR14" s="9">
        <v>31</v>
      </c>
      <c r="AS14" s="9">
        <v>963</v>
      </c>
      <c r="AT14" s="9">
        <v>93</v>
      </c>
      <c r="AU14" s="9">
        <v>10</v>
      </c>
      <c r="AV14" s="9">
        <v>1384</v>
      </c>
      <c r="AW14" s="9">
        <v>70</v>
      </c>
      <c r="AX14" s="9">
        <v>5942</v>
      </c>
    </row>
    <row r="15" spans="1:50" x14ac:dyDescent="0.35">
      <c r="A15" s="5"/>
      <c r="B15" s="9" t="s">
        <v>63</v>
      </c>
      <c r="C15" s="9">
        <v>0</v>
      </c>
      <c r="D15" s="9">
        <v>5</v>
      </c>
      <c r="E15" s="9">
        <v>17</v>
      </c>
      <c r="F15" s="9">
        <v>0</v>
      </c>
      <c r="G15" s="9">
        <v>59</v>
      </c>
      <c r="H15" s="9">
        <v>0</v>
      </c>
      <c r="I15" s="9">
        <v>2</v>
      </c>
      <c r="J15" s="9">
        <v>141</v>
      </c>
      <c r="K15" s="9">
        <v>8</v>
      </c>
      <c r="L15" s="9">
        <v>1</v>
      </c>
      <c r="M15" s="9">
        <v>9</v>
      </c>
      <c r="N15" s="9">
        <v>8</v>
      </c>
      <c r="O15" s="9">
        <v>63</v>
      </c>
      <c r="P15" s="9">
        <v>54</v>
      </c>
      <c r="Q15" s="9">
        <v>0</v>
      </c>
      <c r="R15" s="9">
        <v>1</v>
      </c>
      <c r="S15" s="9">
        <v>2</v>
      </c>
      <c r="T15" s="9">
        <v>9</v>
      </c>
      <c r="U15" s="9">
        <v>0</v>
      </c>
      <c r="V15" s="9">
        <v>21</v>
      </c>
      <c r="W15" s="9">
        <v>0</v>
      </c>
      <c r="X15" s="9">
        <v>0</v>
      </c>
      <c r="Y15" s="9">
        <v>0</v>
      </c>
      <c r="Z15" s="9">
        <v>0</v>
      </c>
      <c r="AA15" s="9">
        <v>0</v>
      </c>
      <c r="AB15" s="9">
        <v>0</v>
      </c>
      <c r="AC15" s="9">
        <v>0</v>
      </c>
      <c r="AD15" s="9">
        <v>20</v>
      </c>
      <c r="AE15" s="9">
        <v>4</v>
      </c>
      <c r="AF15" s="9">
        <v>3</v>
      </c>
      <c r="AG15" s="9">
        <v>1</v>
      </c>
      <c r="AH15" s="9">
        <v>0</v>
      </c>
      <c r="AI15" s="9">
        <v>1</v>
      </c>
      <c r="AJ15" s="9">
        <v>19</v>
      </c>
      <c r="AK15" s="9">
        <v>1</v>
      </c>
      <c r="AL15" s="9">
        <v>1</v>
      </c>
      <c r="AM15" s="9">
        <v>0</v>
      </c>
      <c r="AN15" s="9">
        <v>0</v>
      </c>
      <c r="AO15" s="9">
        <v>8</v>
      </c>
      <c r="AP15" s="9">
        <v>5</v>
      </c>
      <c r="AQ15" s="9">
        <v>8</v>
      </c>
      <c r="AR15" s="9">
        <v>8</v>
      </c>
      <c r="AS15" s="9">
        <v>107</v>
      </c>
      <c r="AT15" s="9">
        <v>16</v>
      </c>
      <c r="AU15" s="9">
        <v>5</v>
      </c>
      <c r="AV15" s="9">
        <v>305</v>
      </c>
      <c r="AW15" s="9">
        <v>14</v>
      </c>
      <c r="AX15" s="9">
        <v>926</v>
      </c>
    </row>
    <row r="16" spans="1:50" x14ac:dyDescent="0.35">
      <c r="A16" s="5"/>
      <c r="B16" s="9" t="s">
        <v>64</v>
      </c>
      <c r="C16" s="9">
        <v>0</v>
      </c>
      <c r="D16" s="9">
        <v>37</v>
      </c>
      <c r="E16" s="9">
        <v>7</v>
      </c>
      <c r="F16" s="9">
        <v>0</v>
      </c>
      <c r="G16" s="9">
        <v>91</v>
      </c>
      <c r="H16" s="9">
        <v>1</v>
      </c>
      <c r="I16" s="9">
        <v>1</v>
      </c>
      <c r="J16" s="9">
        <v>374</v>
      </c>
      <c r="K16" s="9">
        <v>9</v>
      </c>
      <c r="L16" s="9">
        <v>0</v>
      </c>
      <c r="M16" s="9">
        <v>14</v>
      </c>
      <c r="N16" s="9">
        <v>13</v>
      </c>
      <c r="O16" s="9">
        <v>101</v>
      </c>
      <c r="P16" s="9">
        <v>51</v>
      </c>
      <c r="Q16" s="9">
        <v>0</v>
      </c>
      <c r="R16" s="9">
        <v>0</v>
      </c>
      <c r="S16" s="9">
        <v>0</v>
      </c>
      <c r="T16" s="9">
        <v>4</v>
      </c>
      <c r="U16" s="9">
        <v>0</v>
      </c>
      <c r="V16" s="9">
        <v>33</v>
      </c>
      <c r="W16" s="9">
        <v>0</v>
      </c>
      <c r="X16" s="9">
        <v>0</v>
      </c>
      <c r="Y16" s="9">
        <v>1</v>
      </c>
      <c r="Z16" s="9">
        <v>0</v>
      </c>
      <c r="AA16" s="9">
        <v>0</v>
      </c>
      <c r="AB16" s="9">
        <v>0</v>
      </c>
      <c r="AC16" s="9">
        <v>1</v>
      </c>
      <c r="AD16" s="9">
        <v>28</v>
      </c>
      <c r="AE16" s="9">
        <v>10</v>
      </c>
      <c r="AF16" s="9">
        <v>8</v>
      </c>
      <c r="AG16" s="9">
        <v>1</v>
      </c>
      <c r="AH16" s="9">
        <v>0</v>
      </c>
      <c r="AI16" s="9">
        <v>0</v>
      </c>
      <c r="AJ16" s="9">
        <v>44</v>
      </c>
      <c r="AK16" s="9">
        <v>1</v>
      </c>
      <c r="AL16" s="9">
        <v>0</v>
      </c>
      <c r="AM16" s="9">
        <v>0</v>
      </c>
      <c r="AN16" s="9">
        <v>1</v>
      </c>
      <c r="AO16" s="9">
        <v>3</v>
      </c>
      <c r="AP16" s="9">
        <v>14</v>
      </c>
      <c r="AQ16" s="9">
        <v>49</v>
      </c>
      <c r="AR16" s="9">
        <v>4</v>
      </c>
      <c r="AS16" s="9">
        <v>202</v>
      </c>
      <c r="AT16" s="9">
        <v>42</v>
      </c>
      <c r="AU16" s="9">
        <v>6</v>
      </c>
      <c r="AV16" s="9">
        <v>416</v>
      </c>
      <c r="AW16" s="9">
        <v>10</v>
      </c>
      <c r="AX16" s="9">
        <v>1577</v>
      </c>
    </row>
    <row r="17" spans="1:50" x14ac:dyDescent="0.35">
      <c r="A17" s="4"/>
      <c r="B17" s="10" t="s">
        <v>65</v>
      </c>
      <c r="C17" s="10">
        <v>0</v>
      </c>
      <c r="D17" s="10">
        <v>74</v>
      </c>
      <c r="E17" s="10">
        <v>62</v>
      </c>
      <c r="F17" s="10">
        <v>0</v>
      </c>
      <c r="G17" s="10">
        <v>411</v>
      </c>
      <c r="H17" s="10">
        <v>2</v>
      </c>
      <c r="I17" s="10">
        <v>7</v>
      </c>
      <c r="J17" s="10">
        <v>1092</v>
      </c>
      <c r="K17" s="10">
        <v>125</v>
      </c>
      <c r="L17" s="10">
        <v>3</v>
      </c>
      <c r="M17" s="10">
        <v>63</v>
      </c>
      <c r="N17" s="10">
        <v>41</v>
      </c>
      <c r="O17" s="10">
        <v>342</v>
      </c>
      <c r="P17" s="10">
        <v>249</v>
      </c>
      <c r="Q17" s="10">
        <v>4</v>
      </c>
      <c r="R17" s="10">
        <v>0</v>
      </c>
      <c r="S17" s="10">
        <v>4</v>
      </c>
      <c r="T17" s="10">
        <v>58</v>
      </c>
      <c r="U17" s="10">
        <v>32</v>
      </c>
      <c r="V17" s="10">
        <v>202</v>
      </c>
      <c r="W17" s="10">
        <v>20</v>
      </c>
      <c r="X17" s="10">
        <v>1</v>
      </c>
      <c r="Y17" s="10">
        <v>51</v>
      </c>
      <c r="Z17" s="10">
        <v>0</v>
      </c>
      <c r="AA17" s="10">
        <v>0</v>
      </c>
      <c r="AB17" s="10">
        <v>0</v>
      </c>
      <c r="AC17" s="10">
        <v>13</v>
      </c>
      <c r="AD17" s="10">
        <v>405</v>
      </c>
      <c r="AE17" s="10">
        <v>15</v>
      </c>
      <c r="AF17" s="10">
        <v>19</v>
      </c>
      <c r="AG17" s="10">
        <v>6</v>
      </c>
      <c r="AH17" s="10">
        <v>0</v>
      </c>
      <c r="AI17" s="10">
        <v>0</v>
      </c>
      <c r="AJ17" s="10">
        <v>197</v>
      </c>
      <c r="AK17" s="10">
        <v>4</v>
      </c>
      <c r="AL17" s="10">
        <v>0</v>
      </c>
      <c r="AM17" s="10">
        <v>1</v>
      </c>
      <c r="AN17" s="10">
        <v>10</v>
      </c>
      <c r="AO17" s="10">
        <v>79</v>
      </c>
      <c r="AP17" s="10">
        <v>102</v>
      </c>
      <c r="AQ17" s="10">
        <v>110</v>
      </c>
      <c r="AR17" s="10">
        <v>209</v>
      </c>
      <c r="AS17" s="10">
        <v>908</v>
      </c>
      <c r="AT17" s="10">
        <v>154</v>
      </c>
      <c r="AU17" s="10">
        <v>43</v>
      </c>
      <c r="AV17" s="10">
        <v>3907</v>
      </c>
      <c r="AW17" s="10">
        <v>319</v>
      </c>
      <c r="AX17" s="10">
        <v>9344</v>
      </c>
    </row>
    <row r="18" spans="1:50" x14ac:dyDescent="0.35">
      <c r="A18" s="3" t="s">
        <v>66</v>
      </c>
      <c r="B18" s="11" t="s">
        <v>67</v>
      </c>
      <c r="C18" s="11">
        <v>0</v>
      </c>
      <c r="D18" s="11">
        <v>12</v>
      </c>
      <c r="E18" s="11">
        <v>80</v>
      </c>
      <c r="F18" s="11">
        <v>0</v>
      </c>
      <c r="G18" s="11">
        <v>243</v>
      </c>
      <c r="H18" s="11">
        <v>1</v>
      </c>
      <c r="I18" s="11">
        <v>15</v>
      </c>
      <c r="J18" s="11">
        <v>712</v>
      </c>
      <c r="K18" s="11">
        <v>18</v>
      </c>
      <c r="L18" s="11">
        <v>0</v>
      </c>
      <c r="M18" s="11">
        <v>27</v>
      </c>
      <c r="N18" s="11">
        <v>10</v>
      </c>
      <c r="O18" s="11">
        <v>409</v>
      </c>
      <c r="P18" s="11">
        <v>164</v>
      </c>
      <c r="Q18" s="11">
        <v>2</v>
      </c>
      <c r="R18" s="11">
        <v>0</v>
      </c>
      <c r="S18" s="11">
        <v>6</v>
      </c>
      <c r="T18" s="11">
        <v>32</v>
      </c>
      <c r="U18" s="11">
        <v>1</v>
      </c>
      <c r="V18" s="11">
        <v>82</v>
      </c>
      <c r="W18" s="11">
        <v>1</v>
      </c>
      <c r="X18" s="11">
        <v>0</v>
      </c>
      <c r="Y18" s="11">
        <v>8</v>
      </c>
      <c r="Z18" s="11">
        <v>0</v>
      </c>
      <c r="AA18" s="11">
        <v>2</v>
      </c>
      <c r="AB18" s="11">
        <v>0</v>
      </c>
      <c r="AC18" s="11">
        <v>1</v>
      </c>
      <c r="AD18" s="11">
        <v>106</v>
      </c>
      <c r="AE18" s="11">
        <v>12</v>
      </c>
      <c r="AF18" s="11">
        <v>14</v>
      </c>
      <c r="AG18" s="11">
        <v>2</v>
      </c>
      <c r="AH18" s="11">
        <v>0</v>
      </c>
      <c r="AI18" s="11">
        <v>0</v>
      </c>
      <c r="AJ18" s="11">
        <v>28</v>
      </c>
      <c r="AK18" s="11">
        <v>8</v>
      </c>
      <c r="AL18" s="11">
        <v>1</v>
      </c>
      <c r="AM18" s="11">
        <v>0</v>
      </c>
      <c r="AN18" s="11">
        <v>5</v>
      </c>
      <c r="AO18" s="11">
        <v>11</v>
      </c>
      <c r="AP18" s="11">
        <v>36</v>
      </c>
      <c r="AQ18" s="11">
        <v>115</v>
      </c>
      <c r="AR18" s="11">
        <v>14</v>
      </c>
      <c r="AS18" s="11">
        <v>595</v>
      </c>
      <c r="AT18" s="11">
        <v>107</v>
      </c>
      <c r="AU18" s="11">
        <v>20</v>
      </c>
      <c r="AV18" s="11">
        <v>1298</v>
      </c>
      <c r="AW18" s="11">
        <v>168</v>
      </c>
      <c r="AX18" s="11">
        <v>4366</v>
      </c>
    </row>
    <row r="19" spans="1:50" x14ac:dyDescent="0.35">
      <c r="A19" s="5"/>
      <c r="B19" s="9" t="s">
        <v>68</v>
      </c>
      <c r="C19" s="9">
        <v>0</v>
      </c>
      <c r="D19" s="9">
        <v>25</v>
      </c>
      <c r="E19" s="9">
        <v>75</v>
      </c>
      <c r="F19" s="9">
        <v>0</v>
      </c>
      <c r="G19" s="9">
        <v>185</v>
      </c>
      <c r="H19" s="9">
        <v>3</v>
      </c>
      <c r="I19" s="9">
        <v>4</v>
      </c>
      <c r="J19" s="9">
        <v>387</v>
      </c>
      <c r="K19" s="9">
        <v>114</v>
      </c>
      <c r="L19" s="9">
        <v>2</v>
      </c>
      <c r="M19" s="9">
        <v>47</v>
      </c>
      <c r="N19" s="9">
        <v>28</v>
      </c>
      <c r="O19" s="9">
        <v>222</v>
      </c>
      <c r="P19" s="9">
        <v>142</v>
      </c>
      <c r="Q19" s="9">
        <v>2</v>
      </c>
      <c r="R19" s="9">
        <v>0</v>
      </c>
      <c r="S19" s="9">
        <v>3</v>
      </c>
      <c r="T19" s="9">
        <v>22</v>
      </c>
      <c r="U19" s="9">
        <v>2</v>
      </c>
      <c r="V19" s="9">
        <v>49</v>
      </c>
      <c r="W19" s="9">
        <v>1</v>
      </c>
      <c r="X19" s="9">
        <v>4</v>
      </c>
      <c r="Y19" s="9">
        <v>5</v>
      </c>
      <c r="Z19" s="9">
        <v>1</v>
      </c>
      <c r="AA19" s="9">
        <v>0</v>
      </c>
      <c r="AB19" s="9">
        <v>0</v>
      </c>
      <c r="AC19" s="9">
        <v>0</v>
      </c>
      <c r="AD19" s="9">
        <v>104</v>
      </c>
      <c r="AE19" s="9">
        <v>13</v>
      </c>
      <c r="AF19" s="9">
        <v>11</v>
      </c>
      <c r="AG19" s="9">
        <v>3</v>
      </c>
      <c r="AH19" s="9">
        <v>0</v>
      </c>
      <c r="AI19" s="9">
        <v>0</v>
      </c>
      <c r="AJ19" s="9">
        <v>39</v>
      </c>
      <c r="AK19" s="9">
        <v>6</v>
      </c>
      <c r="AL19" s="9">
        <v>1</v>
      </c>
      <c r="AM19" s="9">
        <v>0</v>
      </c>
      <c r="AN19" s="9">
        <v>1</v>
      </c>
      <c r="AO19" s="9">
        <v>61</v>
      </c>
      <c r="AP19" s="9">
        <v>41</v>
      </c>
      <c r="AQ19" s="9">
        <v>83</v>
      </c>
      <c r="AR19" s="9">
        <v>44</v>
      </c>
      <c r="AS19" s="9">
        <v>360</v>
      </c>
      <c r="AT19" s="9">
        <v>114</v>
      </c>
      <c r="AU19" s="9">
        <v>15</v>
      </c>
      <c r="AV19" s="9">
        <v>1321</v>
      </c>
      <c r="AW19" s="9">
        <v>97</v>
      </c>
      <c r="AX19" s="9">
        <v>3637</v>
      </c>
    </row>
    <row r="20" spans="1:50" x14ac:dyDescent="0.35">
      <c r="A20" s="5"/>
      <c r="B20" s="9" t="s">
        <v>69</v>
      </c>
      <c r="C20" s="9">
        <v>0</v>
      </c>
      <c r="D20" s="9">
        <v>26</v>
      </c>
      <c r="E20" s="9">
        <v>63</v>
      </c>
      <c r="F20" s="9">
        <v>0</v>
      </c>
      <c r="G20" s="9">
        <v>156</v>
      </c>
      <c r="H20" s="9">
        <v>3</v>
      </c>
      <c r="I20" s="9">
        <v>6</v>
      </c>
      <c r="J20" s="9">
        <v>218</v>
      </c>
      <c r="K20" s="9">
        <v>42</v>
      </c>
      <c r="L20" s="9">
        <v>0</v>
      </c>
      <c r="M20" s="9">
        <v>48</v>
      </c>
      <c r="N20" s="9">
        <v>14</v>
      </c>
      <c r="O20" s="9">
        <v>194</v>
      </c>
      <c r="P20" s="9">
        <v>134</v>
      </c>
      <c r="Q20" s="9">
        <v>10</v>
      </c>
      <c r="R20" s="9">
        <v>1</v>
      </c>
      <c r="S20" s="9">
        <v>4</v>
      </c>
      <c r="T20" s="9">
        <v>38</v>
      </c>
      <c r="U20" s="9">
        <v>2</v>
      </c>
      <c r="V20" s="9">
        <v>128</v>
      </c>
      <c r="W20" s="9">
        <v>17</v>
      </c>
      <c r="X20" s="9">
        <v>0</v>
      </c>
      <c r="Y20" s="9">
        <v>12</v>
      </c>
      <c r="Z20" s="9">
        <v>1</v>
      </c>
      <c r="AA20" s="9">
        <v>2</v>
      </c>
      <c r="AB20" s="9">
        <v>0</v>
      </c>
      <c r="AC20" s="9">
        <v>1</v>
      </c>
      <c r="AD20" s="9">
        <v>81</v>
      </c>
      <c r="AE20" s="9">
        <v>14</v>
      </c>
      <c r="AF20" s="9">
        <v>9</v>
      </c>
      <c r="AG20" s="9">
        <v>9</v>
      </c>
      <c r="AH20" s="9">
        <v>0</v>
      </c>
      <c r="AI20" s="9">
        <v>0</v>
      </c>
      <c r="AJ20" s="9">
        <v>54</v>
      </c>
      <c r="AK20" s="9">
        <v>4</v>
      </c>
      <c r="AL20" s="9">
        <v>0</v>
      </c>
      <c r="AM20" s="9">
        <v>1</v>
      </c>
      <c r="AN20" s="9">
        <v>21</v>
      </c>
      <c r="AO20" s="9">
        <v>43</v>
      </c>
      <c r="AP20" s="9">
        <v>73</v>
      </c>
      <c r="AQ20" s="9">
        <v>107</v>
      </c>
      <c r="AR20" s="9">
        <v>60</v>
      </c>
      <c r="AS20" s="9">
        <v>319</v>
      </c>
      <c r="AT20" s="9">
        <v>102</v>
      </c>
      <c r="AU20" s="9">
        <v>40</v>
      </c>
      <c r="AV20" s="9">
        <v>1277</v>
      </c>
      <c r="AW20" s="9">
        <v>138</v>
      </c>
      <c r="AX20" s="9">
        <v>3472</v>
      </c>
    </row>
    <row r="21" spans="1:50" x14ac:dyDescent="0.35">
      <c r="A21" s="5"/>
      <c r="B21" s="9" t="s">
        <v>70</v>
      </c>
      <c r="C21" s="9">
        <v>0</v>
      </c>
      <c r="D21" s="9">
        <v>78</v>
      </c>
      <c r="E21" s="9">
        <v>30</v>
      </c>
      <c r="F21" s="9">
        <v>0</v>
      </c>
      <c r="G21" s="9">
        <v>90</v>
      </c>
      <c r="H21" s="9">
        <v>0</v>
      </c>
      <c r="I21" s="9">
        <v>1</v>
      </c>
      <c r="J21" s="9">
        <v>474</v>
      </c>
      <c r="K21" s="9">
        <v>9</v>
      </c>
      <c r="L21" s="9">
        <v>0</v>
      </c>
      <c r="M21" s="9">
        <v>4</v>
      </c>
      <c r="N21" s="9">
        <v>24</v>
      </c>
      <c r="O21" s="9">
        <v>176</v>
      </c>
      <c r="P21" s="9">
        <v>39</v>
      </c>
      <c r="Q21" s="9">
        <v>1</v>
      </c>
      <c r="R21" s="9">
        <v>0</v>
      </c>
      <c r="S21" s="9">
        <v>1</v>
      </c>
      <c r="T21" s="9">
        <v>4</v>
      </c>
      <c r="U21" s="9">
        <v>0</v>
      </c>
      <c r="V21" s="9">
        <v>68</v>
      </c>
      <c r="W21" s="9">
        <v>4</v>
      </c>
      <c r="X21" s="9">
        <v>0</v>
      </c>
      <c r="Y21" s="9">
        <v>3</v>
      </c>
      <c r="Z21" s="9">
        <v>0</v>
      </c>
      <c r="AA21" s="9">
        <v>0</v>
      </c>
      <c r="AB21" s="9">
        <v>0</v>
      </c>
      <c r="AC21" s="9">
        <v>0</v>
      </c>
      <c r="AD21" s="9">
        <v>156</v>
      </c>
      <c r="AE21" s="9">
        <v>3</v>
      </c>
      <c r="AF21" s="9">
        <v>10</v>
      </c>
      <c r="AG21" s="9">
        <v>1</v>
      </c>
      <c r="AH21" s="9">
        <v>0</v>
      </c>
      <c r="AI21" s="9">
        <v>0</v>
      </c>
      <c r="AJ21" s="9">
        <v>8</v>
      </c>
      <c r="AK21" s="9">
        <v>1</v>
      </c>
      <c r="AL21" s="9">
        <v>1</v>
      </c>
      <c r="AM21" s="9">
        <v>0</v>
      </c>
      <c r="AN21" s="9">
        <v>2</v>
      </c>
      <c r="AO21" s="9">
        <v>8</v>
      </c>
      <c r="AP21" s="9">
        <v>12</v>
      </c>
      <c r="AQ21" s="9">
        <v>28</v>
      </c>
      <c r="AR21" s="9">
        <v>1</v>
      </c>
      <c r="AS21" s="9">
        <v>688</v>
      </c>
      <c r="AT21" s="9">
        <v>125</v>
      </c>
      <c r="AU21" s="9">
        <v>8</v>
      </c>
      <c r="AV21" s="9">
        <v>676</v>
      </c>
      <c r="AW21" s="9">
        <v>59</v>
      </c>
      <c r="AX21" s="9">
        <v>2793</v>
      </c>
    </row>
    <row r="22" spans="1:50" x14ac:dyDescent="0.35">
      <c r="A22" s="5"/>
      <c r="B22" s="9" t="s">
        <v>71</v>
      </c>
      <c r="C22" s="9">
        <v>0</v>
      </c>
      <c r="D22" s="9">
        <v>8</v>
      </c>
      <c r="E22" s="9">
        <v>26</v>
      </c>
      <c r="F22" s="9">
        <v>1</v>
      </c>
      <c r="G22" s="9">
        <v>125</v>
      </c>
      <c r="H22" s="9">
        <v>0</v>
      </c>
      <c r="I22" s="9">
        <v>1</v>
      </c>
      <c r="J22" s="9">
        <v>88</v>
      </c>
      <c r="K22" s="9">
        <v>50</v>
      </c>
      <c r="L22" s="9">
        <v>0</v>
      </c>
      <c r="M22" s="9">
        <v>27</v>
      </c>
      <c r="N22" s="9">
        <v>16</v>
      </c>
      <c r="O22" s="9">
        <v>48</v>
      </c>
      <c r="P22" s="9">
        <v>34</v>
      </c>
      <c r="Q22" s="9">
        <v>0</v>
      </c>
      <c r="R22" s="9">
        <v>0</v>
      </c>
      <c r="S22" s="9">
        <v>2</v>
      </c>
      <c r="T22" s="9">
        <v>6</v>
      </c>
      <c r="U22" s="9">
        <v>0</v>
      </c>
      <c r="V22" s="9">
        <v>67</v>
      </c>
      <c r="W22" s="9">
        <v>0</v>
      </c>
      <c r="X22" s="9">
        <v>0</v>
      </c>
      <c r="Y22" s="9">
        <v>3</v>
      </c>
      <c r="Z22" s="9">
        <v>0</v>
      </c>
      <c r="AA22" s="9">
        <v>0</v>
      </c>
      <c r="AB22" s="9">
        <v>0</v>
      </c>
      <c r="AC22" s="9">
        <v>0</v>
      </c>
      <c r="AD22" s="9">
        <v>121</v>
      </c>
      <c r="AE22" s="9">
        <v>11</v>
      </c>
      <c r="AF22" s="9">
        <v>2</v>
      </c>
      <c r="AG22" s="9">
        <v>1</v>
      </c>
      <c r="AH22" s="9">
        <v>0</v>
      </c>
      <c r="AI22" s="9">
        <v>0</v>
      </c>
      <c r="AJ22" s="9">
        <v>12</v>
      </c>
      <c r="AK22" s="9">
        <v>3</v>
      </c>
      <c r="AL22" s="9">
        <v>0</v>
      </c>
      <c r="AM22" s="9">
        <v>0</v>
      </c>
      <c r="AN22" s="9">
        <v>3</v>
      </c>
      <c r="AO22" s="9">
        <v>9</v>
      </c>
      <c r="AP22" s="9">
        <v>14</v>
      </c>
      <c r="AQ22" s="9">
        <v>15</v>
      </c>
      <c r="AR22" s="9">
        <v>5</v>
      </c>
      <c r="AS22" s="9">
        <v>161</v>
      </c>
      <c r="AT22" s="9">
        <v>18</v>
      </c>
      <c r="AU22" s="9">
        <v>0</v>
      </c>
      <c r="AV22" s="9">
        <v>269</v>
      </c>
      <c r="AW22" s="9">
        <v>29</v>
      </c>
      <c r="AX22" s="9">
        <v>1175</v>
      </c>
    </row>
    <row r="23" spans="1:50" x14ac:dyDescent="0.35">
      <c r="A23" s="5"/>
      <c r="B23" s="9" t="s">
        <v>72</v>
      </c>
      <c r="C23" s="9">
        <v>0</v>
      </c>
      <c r="D23" s="9">
        <v>22</v>
      </c>
      <c r="E23" s="9">
        <v>33</v>
      </c>
      <c r="F23" s="9">
        <v>0</v>
      </c>
      <c r="G23" s="9">
        <v>112</v>
      </c>
      <c r="H23" s="9">
        <v>1</v>
      </c>
      <c r="I23" s="9">
        <v>2</v>
      </c>
      <c r="J23" s="9">
        <v>664</v>
      </c>
      <c r="K23" s="9">
        <v>26</v>
      </c>
      <c r="L23" s="9">
        <v>0</v>
      </c>
      <c r="M23" s="9">
        <v>21</v>
      </c>
      <c r="N23" s="9">
        <v>33</v>
      </c>
      <c r="O23" s="9">
        <v>182</v>
      </c>
      <c r="P23" s="9">
        <v>141</v>
      </c>
      <c r="Q23" s="9">
        <v>0</v>
      </c>
      <c r="R23" s="9">
        <v>0</v>
      </c>
      <c r="S23" s="9">
        <v>2</v>
      </c>
      <c r="T23" s="9">
        <v>7</v>
      </c>
      <c r="U23" s="9">
        <v>0</v>
      </c>
      <c r="V23" s="9">
        <v>53</v>
      </c>
      <c r="W23" s="9">
        <v>1</v>
      </c>
      <c r="X23" s="9">
        <v>0</v>
      </c>
      <c r="Y23" s="9">
        <v>4</v>
      </c>
      <c r="Z23" s="9">
        <v>0</v>
      </c>
      <c r="AA23" s="9">
        <v>1</v>
      </c>
      <c r="AB23" s="9">
        <v>0</v>
      </c>
      <c r="AC23" s="9">
        <v>0</v>
      </c>
      <c r="AD23" s="9">
        <v>153</v>
      </c>
      <c r="AE23" s="9">
        <v>18</v>
      </c>
      <c r="AF23" s="9">
        <v>6</v>
      </c>
      <c r="AG23" s="9">
        <v>3</v>
      </c>
      <c r="AH23" s="9">
        <v>1</v>
      </c>
      <c r="AI23" s="9">
        <v>0</v>
      </c>
      <c r="AJ23" s="9">
        <v>18</v>
      </c>
      <c r="AK23" s="9">
        <v>2</v>
      </c>
      <c r="AL23" s="9">
        <v>1</v>
      </c>
      <c r="AM23" s="9">
        <v>0</v>
      </c>
      <c r="AN23" s="9">
        <v>6</v>
      </c>
      <c r="AO23" s="9">
        <v>12</v>
      </c>
      <c r="AP23" s="9">
        <v>26</v>
      </c>
      <c r="AQ23" s="9">
        <v>47</v>
      </c>
      <c r="AR23" s="9">
        <v>12</v>
      </c>
      <c r="AS23" s="9">
        <v>575</v>
      </c>
      <c r="AT23" s="9">
        <v>83</v>
      </c>
      <c r="AU23" s="9">
        <v>4</v>
      </c>
      <c r="AV23" s="9">
        <v>964</v>
      </c>
      <c r="AW23" s="9">
        <v>107</v>
      </c>
      <c r="AX23" s="9">
        <v>3343</v>
      </c>
    </row>
    <row r="24" spans="1:50" x14ac:dyDescent="0.35">
      <c r="A24" s="5"/>
      <c r="B24" s="9" t="s">
        <v>73</v>
      </c>
      <c r="C24" s="9">
        <v>0</v>
      </c>
      <c r="D24" s="9">
        <v>56</v>
      </c>
      <c r="E24" s="9">
        <v>40</v>
      </c>
      <c r="F24" s="9">
        <v>0</v>
      </c>
      <c r="G24" s="9">
        <v>71</v>
      </c>
      <c r="H24" s="9">
        <v>1</v>
      </c>
      <c r="I24" s="9">
        <v>4</v>
      </c>
      <c r="J24" s="9">
        <v>463</v>
      </c>
      <c r="K24" s="9">
        <v>15</v>
      </c>
      <c r="L24" s="9">
        <v>1</v>
      </c>
      <c r="M24" s="9">
        <v>23</v>
      </c>
      <c r="N24" s="9">
        <v>28</v>
      </c>
      <c r="O24" s="9">
        <v>272</v>
      </c>
      <c r="P24" s="9">
        <v>76</v>
      </c>
      <c r="Q24" s="9">
        <v>0</v>
      </c>
      <c r="R24" s="9">
        <v>0</v>
      </c>
      <c r="S24" s="9">
        <v>1</v>
      </c>
      <c r="T24" s="9">
        <v>2</v>
      </c>
      <c r="U24" s="9">
        <v>1</v>
      </c>
      <c r="V24" s="9">
        <v>54</v>
      </c>
      <c r="W24" s="9">
        <v>4</v>
      </c>
      <c r="X24" s="9">
        <v>0</v>
      </c>
      <c r="Y24" s="9">
        <v>21</v>
      </c>
      <c r="Z24" s="9">
        <v>1</v>
      </c>
      <c r="AA24" s="9">
        <v>0</v>
      </c>
      <c r="AB24" s="9">
        <v>0</v>
      </c>
      <c r="AC24" s="9">
        <v>0</v>
      </c>
      <c r="AD24" s="9">
        <v>40</v>
      </c>
      <c r="AE24" s="9">
        <v>10</v>
      </c>
      <c r="AF24" s="9">
        <v>7</v>
      </c>
      <c r="AG24" s="9">
        <v>1</v>
      </c>
      <c r="AH24" s="9">
        <v>4</v>
      </c>
      <c r="AI24" s="9">
        <v>1</v>
      </c>
      <c r="AJ24" s="9">
        <v>33</v>
      </c>
      <c r="AK24" s="9">
        <v>3</v>
      </c>
      <c r="AL24" s="9">
        <v>2</v>
      </c>
      <c r="AM24" s="9">
        <v>0</v>
      </c>
      <c r="AN24" s="9">
        <v>6</v>
      </c>
      <c r="AO24" s="9">
        <v>12</v>
      </c>
      <c r="AP24" s="9">
        <v>13</v>
      </c>
      <c r="AQ24" s="9">
        <v>70</v>
      </c>
      <c r="AR24" s="9">
        <v>3</v>
      </c>
      <c r="AS24" s="9">
        <v>1002</v>
      </c>
      <c r="AT24" s="9">
        <v>111</v>
      </c>
      <c r="AU24" s="9">
        <v>4</v>
      </c>
      <c r="AV24" s="9">
        <v>466</v>
      </c>
      <c r="AW24" s="9">
        <v>66</v>
      </c>
      <c r="AX24" s="9">
        <v>2988</v>
      </c>
    </row>
    <row r="25" spans="1:50" x14ac:dyDescent="0.35">
      <c r="A25" s="5"/>
      <c r="B25" s="9" t="s">
        <v>74</v>
      </c>
      <c r="C25" s="9">
        <v>0</v>
      </c>
      <c r="D25" s="9">
        <v>19</v>
      </c>
      <c r="E25" s="9">
        <v>32</v>
      </c>
      <c r="F25" s="9">
        <v>1</v>
      </c>
      <c r="G25" s="9">
        <v>76</v>
      </c>
      <c r="H25" s="9">
        <v>1</v>
      </c>
      <c r="I25" s="9">
        <v>0</v>
      </c>
      <c r="J25" s="9">
        <v>382</v>
      </c>
      <c r="K25" s="9">
        <v>11</v>
      </c>
      <c r="L25" s="9">
        <v>0</v>
      </c>
      <c r="M25" s="9">
        <v>3</v>
      </c>
      <c r="N25" s="9">
        <v>25</v>
      </c>
      <c r="O25" s="9">
        <v>121</v>
      </c>
      <c r="P25" s="9">
        <v>53</v>
      </c>
      <c r="Q25" s="9">
        <v>2</v>
      </c>
      <c r="R25" s="9">
        <v>0</v>
      </c>
      <c r="S25" s="9">
        <v>0</v>
      </c>
      <c r="T25" s="9">
        <v>3</v>
      </c>
      <c r="U25" s="9">
        <v>0</v>
      </c>
      <c r="V25" s="9">
        <v>52</v>
      </c>
      <c r="W25" s="9">
        <v>0</v>
      </c>
      <c r="X25" s="9">
        <v>0</v>
      </c>
      <c r="Y25" s="9">
        <v>13</v>
      </c>
      <c r="Z25" s="9">
        <v>0</v>
      </c>
      <c r="AA25" s="9">
        <v>0</v>
      </c>
      <c r="AB25" s="9">
        <v>0</v>
      </c>
      <c r="AC25" s="9">
        <v>7</v>
      </c>
      <c r="AD25" s="9">
        <v>48</v>
      </c>
      <c r="AE25" s="9">
        <v>6</v>
      </c>
      <c r="AF25" s="9">
        <v>1</v>
      </c>
      <c r="AG25" s="9">
        <v>2</v>
      </c>
      <c r="AH25" s="9">
        <v>0</v>
      </c>
      <c r="AI25" s="9">
        <v>0</v>
      </c>
      <c r="AJ25" s="9">
        <v>24</v>
      </c>
      <c r="AK25" s="9">
        <v>0</v>
      </c>
      <c r="AL25" s="9">
        <v>0</v>
      </c>
      <c r="AM25" s="9">
        <v>0</v>
      </c>
      <c r="AN25" s="9">
        <v>1</v>
      </c>
      <c r="AO25" s="9">
        <v>11</v>
      </c>
      <c r="AP25" s="9">
        <v>21</v>
      </c>
      <c r="AQ25" s="9">
        <v>32</v>
      </c>
      <c r="AR25" s="9">
        <v>3</v>
      </c>
      <c r="AS25" s="9">
        <v>491</v>
      </c>
      <c r="AT25" s="9">
        <v>66</v>
      </c>
      <c r="AU25" s="9">
        <v>13</v>
      </c>
      <c r="AV25" s="9">
        <v>503</v>
      </c>
      <c r="AW25" s="9">
        <v>23</v>
      </c>
      <c r="AX25" s="9">
        <v>2046</v>
      </c>
    </row>
    <row r="26" spans="1:50" x14ac:dyDescent="0.35">
      <c r="A26" s="5"/>
      <c r="B26" s="9" t="s">
        <v>75</v>
      </c>
      <c r="C26" s="9">
        <v>0</v>
      </c>
      <c r="D26" s="9">
        <v>2</v>
      </c>
      <c r="E26" s="9">
        <v>11</v>
      </c>
      <c r="F26" s="9">
        <v>0</v>
      </c>
      <c r="G26" s="9">
        <v>12</v>
      </c>
      <c r="H26" s="9">
        <v>0</v>
      </c>
      <c r="I26" s="9">
        <v>0</v>
      </c>
      <c r="J26" s="9">
        <v>23</v>
      </c>
      <c r="K26" s="9">
        <v>0</v>
      </c>
      <c r="L26" s="9">
        <v>0</v>
      </c>
      <c r="M26" s="9">
        <v>1</v>
      </c>
      <c r="N26" s="9">
        <v>4</v>
      </c>
      <c r="O26" s="9">
        <v>24</v>
      </c>
      <c r="P26" s="9">
        <v>3</v>
      </c>
      <c r="Q26" s="9">
        <v>0</v>
      </c>
      <c r="R26" s="9">
        <v>0</v>
      </c>
      <c r="S26" s="9">
        <v>0</v>
      </c>
      <c r="T26" s="9">
        <v>1</v>
      </c>
      <c r="U26" s="9">
        <v>0</v>
      </c>
      <c r="V26" s="9">
        <v>4</v>
      </c>
      <c r="W26" s="9">
        <v>0</v>
      </c>
      <c r="X26" s="9">
        <v>0</v>
      </c>
      <c r="Y26" s="9">
        <v>0</v>
      </c>
      <c r="Z26" s="9">
        <v>0</v>
      </c>
      <c r="AA26" s="9">
        <v>0</v>
      </c>
      <c r="AB26" s="9">
        <v>0</v>
      </c>
      <c r="AC26" s="9">
        <v>0</v>
      </c>
      <c r="AD26" s="9">
        <v>5</v>
      </c>
      <c r="AE26" s="9">
        <v>0</v>
      </c>
      <c r="AF26" s="9">
        <v>0</v>
      </c>
      <c r="AG26" s="9">
        <v>0</v>
      </c>
      <c r="AH26" s="9">
        <v>0</v>
      </c>
      <c r="AI26" s="9">
        <v>0</v>
      </c>
      <c r="AJ26" s="9">
        <v>4</v>
      </c>
      <c r="AK26" s="9">
        <v>0</v>
      </c>
      <c r="AL26" s="9">
        <v>0</v>
      </c>
      <c r="AM26" s="9">
        <v>0</v>
      </c>
      <c r="AN26" s="9">
        <v>0</v>
      </c>
      <c r="AO26" s="9">
        <v>3</v>
      </c>
      <c r="AP26" s="9">
        <v>3</v>
      </c>
      <c r="AQ26" s="9">
        <v>2</v>
      </c>
      <c r="AR26" s="9">
        <v>2</v>
      </c>
      <c r="AS26" s="9">
        <v>49</v>
      </c>
      <c r="AT26" s="9">
        <v>10</v>
      </c>
      <c r="AU26" s="9">
        <v>0</v>
      </c>
      <c r="AV26" s="9">
        <v>70</v>
      </c>
      <c r="AW26" s="9">
        <v>4</v>
      </c>
      <c r="AX26" s="9">
        <v>237</v>
      </c>
    </row>
    <row r="27" spans="1:50" x14ac:dyDescent="0.35">
      <c r="A27" s="5"/>
      <c r="B27" s="9" t="s">
        <v>76</v>
      </c>
      <c r="C27" s="9">
        <v>0</v>
      </c>
      <c r="D27" s="9">
        <v>35</v>
      </c>
      <c r="E27" s="9">
        <v>38</v>
      </c>
      <c r="F27" s="9">
        <v>0</v>
      </c>
      <c r="G27" s="9">
        <v>124</v>
      </c>
      <c r="H27" s="9">
        <v>1</v>
      </c>
      <c r="I27" s="9">
        <v>5</v>
      </c>
      <c r="J27" s="9">
        <v>619</v>
      </c>
      <c r="K27" s="9">
        <v>23</v>
      </c>
      <c r="L27" s="9">
        <v>0</v>
      </c>
      <c r="M27" s="9">
        <v>22</v>
      </c>
      <c r="N27" s="9">
        <v>54</v>
      </c>
      <c r="O27" s="9">
        <v>224</v>
      </c>
      <c r="P27" s="9">
        <v>98</v>
      </c>
      <c r="Q27" s="9">
        <v>0</v>
      </c>
      <c r="R27" s="9">
        <v>1</v>
      </c>
      <c r="S27" s="9">
        <v>1</v>
      </c>
      <c r="T27" s="9">
        <v>11</v>
      </c>
      <c r="U27" s="9">
        <v>0</v>
      </c>
      <c r="V27" s="9">
        <v>88</v>
      </c>
      <c r="W27" s="9">
        <v>2</v>
      </c>
      <c r="X27" s="9">
        <v>1</v>
      </c>
      <c r="Y27" s="9">
        <v>4</v>
      </c>
      <c r="Z27" s="9">
        <v>0</v>
      </c>
      <c r="AA27" s="9">
        <v>0</v>
      </c>
      <c r="AB27" s="9">
        <v>0</v>
      </c>
      <c r="AC27" s="9">
        <v>2</v>
      </c>
      <c r="AD27" s="9">
        <v>70</v>
      </c>
      <c r="AE27" s="9">
        <v>18</v>
      </c>
      <c r="AF27" s="9">
        <v>7</v>
      </c>
      <c r="AG27" s="9">
        <v>8</v>
      </c>
      <c r="AH27" s="9">
        <v>0</v>
      </c>
      <c r="AI27" s="9">
        <v>1</v>
      </c>
      <c r="AJ27" s="9">
        <v>96</v>
      </c>
      <c r="AK27" s="9">
        <v>1</v>
      </c>
      <c r="AL27" s="9">
        <v>1</v>
      </c>
      <c r="AM27" s="9">
        <v>0</v>
      </c>
      <c r="AN27" s="9">
        <v>6</v>
      </c>
      <c r="AO27" s="9">
        <v>21</v>
      </c>
      <c r="AP27" s="9">
        <v>35</v>
      </c>
      <c r="AQ27" s="9">
        <v>69</v>
      </c>
      <c r="AR27" s="9">
        <v>12</v>
      </c>
      <c r="AS27" s="9">
        <v>391</v>
      </c>
      <c r="AT27" s="9">
        <v>86</v>
      </c>
      <c r="AU27" s="9">
        <v>12</v>
      </c>
      <c r="AV27" s="9">
        <v>685</v>
      </c>
      <c r="AW27" s="9">
        <v>84</v>
      </c>
      <c r="AX27" s="9">
        <v>2956</v>
      </c>
    </row>
    <row r="28" spans="1:50" x14ac:dyDescent="0.35">
      <c r="A28" s="4"/>
      <c r="B28" s="10" t="s">
        <v>77</v>
      </c>
      <c r="C28" s="10">
        <v>0</v>
      </c>
      <c r="D28" s="10">
        <v>21</v>
      </c>
      <c r="E28" s="10">
        <v>27</v>
      </c>
      <c r="F28" s="10">
        <v>0</v>
      </c>
      <c r="G28" s="10">
        <v>67</v>
      </c>
      <c r="H28" s="10">
        <v>0</v>
      </c>
      <c r="I28" s="10">
        <v>2</v>
      </c>
      <c r="J28" s="10">
        <v>293</v>
      </c>
      <c r="K28" s="10">
        <v>15</v>
      </c>
      <c r="L28" s="10">
        <v>0</v>
      </c>
      <c r="M28" s="10">
        <v>10</v>
      </c>
      <c r="N28" s="10">
        <v>29</v>
      </c>
      <c r="O28" s="10">
        <v>145</v>
      </c>
      <c r="P28" s="10">
        <v>62</v>
      </c>
      <c r="Q28" s="10">
        <v>1</v>
      </c>
      <c r="R28" s="10">
        <v>1</v>
      </c>
      <c r="S28" s="10">
        <v>0</v>
      </c>
      <c r="T28" s="10">
        <v>6</v>
      </c>
      <c r="U28" s="10">
        <v>0</v>
      </c>
      <c r="V28" s="10">
        <v>61</v>
      </c>
      <c r="W28" s="10">
        <v>3</v>
      </c>
      <c r="X28" s="10">
        <v>0</v>
      </c>
      <c r="Y28" s="10">
        <v>9</v>
      </c>
      <c r="Z28" s="10">
        <v>0</v>
      </c>
      <c r="AA28" s="10">
        <v>0</v>
      </c>
      <c r="AB28" s="10">
        <v>0</v>
      </c>
      <c r="AC28" s="10">
        <v>0</v>
      </c>
      <c r="AD28" s="10">
        <v>49</v>
      </c>
      <c r="AE28" s="10">
        <v>7</v>
      </c>
      <c r="AF28" s="10">
        <v>8</v>
      </c>
      <c r="AG28" s="10">
        <v>0</v>
      </c>
      <c r="AH28" s="10">
        <v>0</v>
      </c>
      <c r="AI28" s="10">
        <v>0</v>
      </c>
      <c r="AJ28" s="10">
        <v>51</v>
      </c>
      <c r="AK28" s="10">
        <v>5</v>
      </c>
      <c r="AL28" s="10">
        <v>2</v>
      </c>
      <c r="AM28" s="10">
        <v>0</v>
      </c>
      <c r="AN28" s="10">
        <v>0</v>
      </c>
      <c r="AO28" s="10">
        <v>8</v>
      </c>
      <c r="AP28" s="10">
        <v>24</v>
      </c>
      <c r="AQ28" s="10">
        <v>18</v>
      </c>
      <c r="AR28" s="10">
        <v>6</v>
      </c>
      <c r="AS28" s="10">
        <v>342</v>
      </c>
      <c r="AT28" s="10">
        <v>42</v>
      </c>
      <c r="AU28" s="10">
        <v>6</v>
      </c>
      <c r="AV28" s="10">
        <v>268</v>
      </c>
      <c r="AW28" s="10">
        <v>23</v>
      </c>
      <c r="AX28" s="10">
        <v>1611</v>
      </c>
    </row>
    <row r="29" spans="1:50" x14ac:dyDescent="0.35">
      <c r="A29" s="6" t="s">
        <v>78</v>
      </c>
      <c r="B29" s="11" t="s">
        <v>79</v>
      </c>
      <c r="C29" s="11">
        <v>0</v>
      </c>
      <c r="D29" s="11">
        <v>59</v>
      </c>
      <c r="E29" s="11">
        <v>37</v>
      </c>
      <c r="F29" s="11">
        <v>1</v>
      </c>
      <c r="G29" s="11">
        <v>243</v>
      </c>
      <c r="H29" s="11">
        <v>1</v>
      </c>
      <c r="I29" s="11">
        <v>7</v>
      </c>
      <c r="J29" s="11">
        <v>618</v>
      </c>
      <c r="K29" s="11">
        <v>41</v>
      </c>
      <c r="L29" s="11">
        <v>1</v>
      </c>
      <c r="M29" s="11">
        <v>62</v>
      </c>
      <c r="N29" s="11">
        <v>94</v>
      </c>
      <c r="O29" s="11">
        <v>151</v>
      </c>
      <c r="P29" s="11">
        <v>71</v>
      </c>
      <c r="Q29" s="11">
        <v>3</v>
      </c>
      <c r="R29" s="11">
        <v>0</v>
      </c>
      <c r="S29" s="11">
        <v>4</v>
      </c>
      <c r="T29" s="11">
        <v>4</v>
      </c>
      <c r="U29" s="11">
        <v>0</v>
      </c>
      <c r="V29" s="11">
        <v>258</v>
      </c>
      <c r="W29" s="11">
        <v>1</v>
      </c>
      <c r="X29" s="11">
        <v>1</v>
      </c>
      <c r="Y29" s="11">
        <v>10</v>
      </c>
      <c r="Z29" s="11">
        <v>0</v>
      </c>
      <c r="AA29" s="11">
        <v>1</v>
      </c>
      <c r="AB29" s="11">
        <v>0</v>
      </c>
      <c r="AC29" s="11">
        <v>1</v>
      </c>
      <c r="AD29" s="11">
        <v>97</v>
      </c>
      <c r="AE29" s="11">
        <v>22</v>
      </c>
      <c r="AF29" s="11">
        <v>6</v>
      </c>
      <c r="AG29" s="11">
        <v>3</v>
      </c>
      <c r="AH29" s="11">
        <v>0</v>
      </c>
      <c r="AI29" s="11">
        <v>1</v>
      </c>
      <c r="AJ29" s="11">
        <v>54</v>
      </c>
      <c r="AK29" s="11">
        <v>1</v>
      </c>
      <c r="AL29" s="11">
        <v>3</v>
      </c>
      <c r="AM29" s="11">
        <v>2</v>
      </c>
      <c r="AN29" s="11">
        <v>6</v>
      </c>
      <c r="AO29" s="11">
        <v>17</v>
      </c>
      <c r="AP29" s="11">
        <v>9</v>
      </c>
      <c r="AQ29" s="11">
        <v>43</v>
      </c>
      <c r="AR29" s="11">
        <v>4</v>
      </c>
      <c r="AS29" s="11">
        <v>299</v>
      </c>
      <c r="AT29" s="11">
        <v>28</v>
      </c>
      <c r="AU29" s="11">
        <v>7</v>
      </c>
      <c r="AV29" s="11">
        <v>518</v>
      </c>
      <c r="AW29" s="11">
        <v>32</v>
      </c>
      <c r="AX29" s="11">
        <v>2821</v>
      </c>
    </row>
    <row r="30" spans="1:50" x14ac:dyDescent="0.35">
      <c r="A30" s="5"/>
      <c r="B30" s="9" t="s">
        <v>80</v>
      </c>
      <c r="C30" s="9">
        <v>0</v>
      </c>
      <c r="D30" s="9">
        <v>64</v>
      </c>
      <c r="E30" s="9">
        <v>13</v>
      </c>
      <c r="F30" s="9">
        <v>1</v>
      </c>
      <c r="G30" s="9">
        <v>93</v>
      </c>
      <c r="H30" s="9">
        <v>0</v>
      </c>
      <c r="I30" s="9">
        <v>4</v>
      </c>
      <c r="J30" s="9">
        <v>765</v>
      </c>
      <c r="K30" s="9">
        <v>5</v>
      </c>
      <c r="L30" s="9">
        <v>0</v>
      </c>
      <c r="M30" s="9">
        <v>22</v>
      </c>
      <c r="N30" s="9">
        <v>20</v>
      </c>
      <c r="O30" s="9">
        <v>109</v>
      </c>
      <c r="P30" s="9">
        <v>62</v>
      </c>
      <c r="Q30" s="9">
        <v>5</v>
      </c>
      <c r="R30" s="9">
        <v>0</v>
      </c>
      <c r="S30" s="9">
        <v>1</v>
      </c>
      <c r="T30" s="9">
        <v>2</v>
      </c>
      <c r="U30" s="9">
        <v>1</v>
      </c>
      <c r="V30" s="9">
        <v>149</v>
      </c>
      <c r="W30" s="9">
        <v>59</v>
      </c>
      <c r="X30" s="9">
        <v>0</v>
      </c>
      <c r="Y30" s="9">
        <v>10</v>
      </c>
      <c r="Z30" s="9">
        <v>0</v>
      </c>
      <c r="AA30" s="9">
        <v>0</v>
      </c>
      <c r="AB30" s="9">
        <v>0</v>
      </c>
      <c r="AC30" s="9">
        <v>3</v>
      </c>
      <c r="AD30" s="9">
        <v>37</v>
      </c>
      <c r="AE30" s="9">
        <v>7</v>
      </c>
      <c r="AF30" s="9">
        <v>4</v>
      </c>
      <c r="AG30" s="9">
        <v>0</v>
      </c>
      <c r="AH30" s="9">
        <v>0</v>
      </c>
      <c r="AI30" s="9">
        <v>0</v>
      </c>
      <c r="AJ30" s="9">
        <v>90</v>
      </c>
      <c r="AK30" s="9">
        <v>2</v>
      </c>
      <c r="AL30" s="9">
        <v>0</v>
      </c>
      <c r="AM30" s="9">
        <v>0</v>
      </c>
      <c r="AN30" s="9">
        <v>4</v>
      </c>
      <c r="AO30" s="9">
        <v>8</v>
      </c>
      <c r="AP30" s="9">
        <v>23</v>
      </c>
      <c r="AQ30" s="9">
        <v>39</v>
      </c>
      <c r="AR30" s="9">
        <v>22</v>
      </c>
      <c r="AS30" s="9">
        <v>652</v>
      </c>
      <c r="AT30" s="9">
        <v>27</v>
      </c>
      <c r="AU30" s="9">
        <v>19</v>
      </c>
      <c r="AV30" s="9">
        <v>515</v>
      </c>
      <c r="AW30" s="9">
        <v>30</v>
      </c>
      <c r="AX30" s="9">
        <v>2867</v>
      </c>
    </row>
    <row r="31" spans="1:50" x14ac:dyDescent="0.35">
      <c r="A31" s="5"/>
      <c r="B31" s="9" t="s">
        <v>81</v>
      </c>
      <c r="C31" s="9">
        <v>0</v>
      </c>
      <c r="D31" s="9">
        <v>40</v>
      </c>
      <c r="E31" s="9">
        <v>44</v>
      </c>
      <c r="F31" s="9">
        <v>2</v>
      </c>
      <c r="G31" s="9">
        <v>130</v>
      </c>
      <c r="H31" s="9">
        <v>1</v>
      </c>
      <c r="I31" s="9">
        <v>4</v>
      </c>
      <c r="J31" s="9">
        <v>1169</v>
      </c>
      <c r="K31" s="9">
        <v>137</v>
      </c>
      <c r="L31" s="9">
        <v>1</v>
      </c>
      <c r="M31" s="9">
        <v>56</v>
      </c>
      <c r="N31" s="9">
        <v>36</v>
      </c>
      <c r="O31" s="9">
        <v>368</v>
      </c>
      <c r="P31" s="9">
        <v>295</v>
      </c>
      <c r="Q31" s="9">
        <v>1</v>
      </c>
      <c r="R31" s="9">
        <v>0</v>
      </c>
      <c r="S31" s="9">
        <v>1</v>
      </c>
      <c r="T31" s="9">
        <v>6</v>
      </c>
      <c r="U31" s="9">
        <v>1</v>
      </c>
      <c r="V31" s="9">
        <v>153</v>
      </c>
      <c r="W31" s="9">
        <v>13</v>
      </c>
      <c r="X31" s="9">
        <v>0</v>
      </c>
      <c r="Y31" s="9">
        <v>48</v>
      </c>
      <c r="Z31" s="9">
        <v>1</v>
      </c>
      <c r="AA31" s="9">
        <v>0</v>
      </c>
      <c r="AB31" s="9">
        <v>0</v>
      </c>
      <c r="AC31" s="9">
        <v>1</v>
      </c>
      <c r="AD31" s="9">
        <v>48</v>
      </c>
      <c r="AE31" s="9">
        <v>15</v>
      </c>
      <c r="AF31" s="9">
        <v>1</v>
      </c>
      <c r="AG31" s="9">
        <v>6</v>
      </c>
      <c r="AH31" s="9">
        <v>0</v>
      </c>
      <c r="AI31" s="9">
        <v>1</v>
      </c>
      <c r="AJ31" s="9">
        <v>115</v>
      </c>
      <c r="AK31" s="9">
        <v>0</v>
      </c>
      <c r="AL31" s="9">
        <v>0</v>
      </c>
      <c r="AM31" s="9">
        <v>0</v>
      </c>
      <c r="AN31" s="9">
        <v>4</v>
      </c>
      <c r="AO31" s="9">
        <v>11</v>
      </c>
      <c r="AP31" s="9">
        <v>68</v>
      </c>
      <c r="AQ31" s="9">
        <v>43</v>
      </c>
      <c r="AR31" s="9">
        <v>7</v>
      </c>
      <c r="AS31" s="9">
        <v>1101</v>
      </c>
      <c r="AT31" s="9">
        <v>86</v>
      </c>
      <c r="AU31" s="9">
        <v>24</v>
      </c>
      <c r="AV31" s="9">
        <v>1271</v>
      </c>
      <c r="AW31" s="9">
        <v>44</v>
      </c>
      <c r="AX31" s="9">
        <v>5353</v>
      </c>
    </row>
    <row r="32" spans="1:50" x14ac:dyDescent="0.35">
      <c r="A32" s="5"/>
      <c r="B32" s="9" t="s">
        <v>82</v>
      </c>
      <c r="C32" s="9">
        <v>0</v>
      </c>
      <c r="D32" s="9">
        <v>31</v>
      </c>
      <c r="E32" s="9">
        <v>37</v>
      </c>
      <c r="F32" s="9">
        <v>2</v>
      </c>
      <c r="G32" s="9">
        <v>94</v>
      </c>
      <c r="H32" s="9">
        <v>1</v>
      </c>
      <c r="I32" s="9">
        <v>5</v>
      </c>
      <c r="J32" s="9">
        <v>331</v>
      </c>
      <c r="K32" s="9">
        <v>10</v>
      </c>
      <c r="L32" s="9">
        <v>0</v>
      </c>
      <c r="M32" s="9">
        <v>20</v>
      </c>
      <c r="N32" s="9">
        <v>60</v>
      </c>
      <c r="O32" s="9">
        <v>71</v>
      </c>
      <c r="P32" s="9">
        <v>35</v>
      </c>
      <c r="Q32" s="9">
        <v>0</v>
      </c>
      <c r="R32" s="9">
        <v>1</v>
      </c>
      <c r="S32" s="9">
        <v>1</v>
      </c>
      <c r="T32" s="9">
        <v>8</v>
      </c>
      <c r="U32" s="9">
        <v>0</v>
      </c>
      <c r="V32" s="9">
        <v>74</v>
      </c>
      <c r="W32" s="9">
        <v>0</v>
      </c>
      <c r="X32" s="9">
        <v>0</v>
      </c>
      <c r="Y32" s="9">
        <v>2</v>
      </c>
      <c r="Z32" s="9">
        <v>0</v>
      </c>
      <c r="AA32" s="9">
        <v>0</v>
      </c>
      <c r="AB32" s="9">
        <v>0</v>
      </c>
      <c r="AC32" s="9">
        <v>1</v>
      </c>
      <c r="AD32" s="9">
        <v>61</v>
      </c>
      <c r="AE32" s="9">
        <v>1</v>
      </c>
      <c r="AF32" s="9">
        <v>7</v>
      </c>
      <c r="AG32" s="9">
        <v>1</v>
      </c>
      <c r="AH32" s="9">
        <v>0</v>
      </c>
      <c r="AI32" s="9">
        <v>0</v>
      </c>
      <c r="AJ32" s="9">
        <v>24</v>
      </c>
      <c r="AK32" s="9">
        <v>1</v>
      </c>
      <c r="AL32" s="9">
        <v>0</v>
      </c>
      <c r="AM32" s="9">
        <v>0</v>
      </c>
      <c r="AN32" s="9">
        <v>3</v>
      </c>
      <c r="AO32" s="9">
        <v>2</v>
      </c>
      <c r="AP32" s="9">
        <v>9</v>
      </c>
      <c r="AQ32" s="9">
        <v>18</v>
      </c>
      <c r="AR32" s="9">
        <v>12</v>
      </c>
      <c r="AS32" s="9">
        <v>609</v>
      </c>
      <c r="AT32" s="9">
        <v>26</v>
      </c>
      <c r="AU32" s="9">
        <v>8</v>
      </c>
      <c r="AV32" s="9">
        <v>403</v>
      </c>
      <c r="AW32" s="9">
        <v>14</v>
      </c>
      <c r="AX32" s="9">
        <v>1983</v>
      </c>
    </row>
    <row r="33" spans="1:50" x14ac:dyDescent="0.35">
      <c r="A33" s="5"/>
      <c r="B33" s="9" t="s">
        <v>83</v>
      </c>
      <c r="C33" s="9">
        <v>0</v>
      </c>
      <c r="D33" s="9">
        <v>107</v>
      </c>
      <c r="E33" s="9">
        <v>181</v>
      </c>
      <c r="F33" s="9">
        <v>0</v>
      </c>
      <c r="G33" s="9">
        <v>163</v>
      </c>
      <c r="H33" s="9">
        <v>0</v>
      </c>
      <c r="I33" s="9">
        <v>3</v>
      </c>
      <c r="J33" s="9">
        <v>1065</v>
      </c>
      <c r="K33" s="9">
        <v>57</v>
      </c>
      <c r="L33" s="9">
        <v>3</v>
      </c>
      <c r="M33" s="9">
        <v>54</v>
      </c>
      <c r="N33" s="9">
        <v>41</v>
      </c>
      <c r="O33" s="9">
        <v>378</v>
      </c>
      <c r="P33" s="9">
        <v>114</v>
      </c>
      <c r="Q33" s="9">
        <v>3</v>
      </c>
      <c r="R33" s="9">
        <v>0</v>
      </c>
      <c r="S33" s="9">
        <v>9</v>
      </c>
      <c r="T33" s="9">
        <v>11</v>
      </c>
      <c r="U33" s="9">
        <v>7</v>
      </c>
      <c r="V33" s="9">
        <v>227</v>
      </c>
      <c r="W33" s="9">
        <v>4</v>
      </c>
      <c r="X33" s="9">
        <v>1</v>
      </c>
      <c r="Y33" s="9">
        <v>15</v>
      </c>
      <c r="Z33" s="9">
        <v>0</v>
      </c>
      <c r="AA33" s="9">
        <v>1</v>
      </c>
      <c r="AB33" s="9">
        <v>0</v>
      </c>
      <c r="AC33" s="9">
        <v>0</v>
      </c>
      <c r="AD33" s="9">
        <v>226</v>
      </c>
      <c r="AE33" s="9">
        <v>22</v>
      </c>
      <c r="AF33" s="9">
        <v>5</v>
      </c>
      <c r="AG33" s="9">
        <v>2</v>
      </c>
      <c r="AH33" s="9">
        <v>0</v>
      </c>
      <c r="AI33" s="9">
        <v>1</v>
      </c>
      <c r="AJ33" s="9">
        <v>143</v>
      </c>
      <c r="AK33" s="9">
        <v>2</v>
      </c>
      <c r="AL33" s="9">
        <v>3</v>
      </c>
      <c r="AM33" s="9">
        <v>0</v>
      </c>
      <c r="AN33" s="9">
        <v>8</v>
      </c>
      <c r="AO33" s="9">
        <v>25</v>
      </c>
      <c r="AP33" s="9">
        <v>55</v>
      </c>
      <c r="AQ33" s="9">
        <v>46</v>
      </c>
      <c r="AR33" s="9">
        <v>38</v>
      </c>
      <c r="AS33" s="9">
        <v>624</v>
      </c>
      <c r="AT33" s="9">
        <v>78</v>
      </c>
      <c r="AU33" s="9">
        <v>25</v>
      </c>
      <c r="AV33" s="9">
        <v>857</v>
      </c>
      <c r="AW33" s="9">
        <v>80</v>
      </c>
      <c r="AX33" s="9">
        <v>4684</v>
      </c>
    </row>
    <row r="34" spans="1:50" x14ac:dyDescent="0.35">
      <c r="A34" s="5"/>
      <c r="B34" s="9" t="s">
        <v>84</v>
      </c>
      <c r="C34" s="9">
        <v>0</v>
      </c>
      <c r="D34" s="9">
        <v>44</v>
      </c>
      <c r="E34" s="9">
        <v>43</v>
      </c>
      <c r="F34" s="9">
        <v>0</v>
      </c>
      <c r="G34" s="9">
        <v>94</v>
      </c>
      <c r="H34" s="9">
        <v>0</v>
      </c>
      <c r="I34" s="9">
        <v>4</v>
      </c>
      <c r="J34" s="9">
        <v>513</v>
      </c>
      <c r="K34" s="9">
        <v>35</v>
      </c>
      <c r="L34" s="9">
        <v>0</v>
      </c>
      <c r="M34" s="9">
        <v>27</v>
      </c>
      <c r="N34" s="9">
        <v>32</v>
      </c>
      <c r="O34" s="9">
        <v>162</v>
      </c>
      <c r="P34" s="9">
        <v>58</v>
      </c>
      <c r="Q34" s="9">
        <v>1</v>
      </c>
      <c r="R34" s="9">
        <v>0</v>
      </c>
      <c r="S34" s="9">
        <v>2</v>
      </c>
      <c r="T34" s="9">
        <v>5</v>
      </c>
      <c r="U34" s="9">
        <v>0</v>
      </c>
      <c r="V34" s="9">
        <v>120</v>
      </c>
      <c r="W34" s="9">
        <v>3</v>
      </c>
      <c r="X34" s="9">
        <v>0</v>
      </c>
      <c r="Y34" s="9">
        <v>6</v>
      </c>
      <c r="Z34" s="9">
        <v>0</v>
      </c>
      <c r="AA34" s="9">
        <v>0</v>
      </c>
      <c r="AB34" s="9">
        <v>0</v>
      </c>
      <c r="AC34" s="9">
        <v>0</v>
      </c>
      <c r="AD34" s="9">
        <v>44</v>
      </c>
      <c r="AE34" s="9">
        <v>3</v>
      </c>
      <c r="AF34" s="9">
        <v>11</v>
      </c>
      <c r="AG34" s="9">
        <v>4</v>
      </c>
      <c r="AH34" s="9">
        <v>0</v>
      </c>
      <c r="AI34" s="9">
        <v>0</v>
      </c>
      <c r="AJ34" s="9">
        <v>68</v>
      </c>
      <c r="AK34" s="9">
        <v>3</v>
      </c>
      <c r="AL34" s="9">
        <v>2</v>
      </c>
      <c r="AM34" s="9">
        <v>0</v>
      </c>
      <c r="AN34" s="9">
        <v>12</v>
      </c>
      <c r="AO34" s="9">
        <v>3</v>
      </c>
      <c r="AP34" s="9">
        <v>16</v>
      </c>
      <c r="AQ34" s="9">
        <v>58</v>
      </c>
      <c r="AR34" s="9">
        <v>2</v>
      </c>
      <c r="AS34" s="9">
        <v>538</v>
      </c>
      <c r="AT34" s="9">
        <v>229</v>
      </c>
      <c r="AU34" s="9">
        <v>6</v>
      </c>
      <c r="AV34" s="9">
        <v>297</v>
      </c>
      <c r="AW34" s="9">
        <v>28</v>
      </c>
      <c r="AX34" s="9">
        <v>2473</v>
      </c>
    </row>
    <row r="35" spans="1:50" x14ac:dyDescent="0.35">
      <c r="A35" s="5"/>
      <c r="B35" s="9" t="s">
        <v>85</v>
      </c>
      <c r="C35" s="9">
        <v>0</v>
      </c>
      <c r="D35" s="9">
        <v>55</v>
      </c>
      <c r="E35" s="9">
        <v>21</v>
      </c>
      <c r="F35" s="9">
        <v>0</v>
      </c>
      <c r="G35" s="9">
        <v>88</v>
      </c>
      <c r="H35" s="9">
        <v>0</v>
      </c>
      <c r="I35" s="9">
        <v>5</v>
      </c>
      <c r="J35" s="9">
        <v>1048</v>
      </c>
      <c r="K35" s="9">
        <v>36</v>
      </c>
      <c r="L35" s="9">
        <v>1</v>
      </c>
      <c r="M35" s="9">
        <v>21</v>
      </c>
      <c r="N35" s="9">
        <v>13</v>
      </c>
      <c r="O35" s="9">
        <v>278</v>
      </c>
      <c r="P35" s="9">
        <v>141</v>
      </c>
      <c r="Q35" s="9">
        <v>1</v>
      </c>
      <c r="R35" s="9">
        <v>0</v>
      </c>
      <c r="S35" s="9">
        <v>0</v>
      </c>
      <c r="T35" s="9">
        <v>2</v>
      </c>
      <c r="U35" s="9">
        <v>0</v>
      </c>
      <c r="V35" s="9">
        <v>166</v>
      </c>
      <c r="W35" s="9">
        <v>10</v>
      </c>
      <c r="X35" s="9">
        <v>0</v>
      </c>
      <c r="Y35" s="9">
        <v>14</v>
      </c>
      <c r="Z35" s="9">
        <v>1</v>
      </c>
      <c r="AA35" s="9">
        <v>3</v>
      </c>
      <c r="AB35" s="9">
        <v>0</v>
      </c>
      <c r="AC35" s="9">
        <v>0</v>
      </c>
      <c r="AD35" s="9">
        <v>51</v>
      </c>
      <c r="AE35" s="9">
        <v>17</v>
      </c>
      <c r="AF35" s="9">
        <v>4</v>
      </c>
      <c r="AG35" s="9">
        <v>2</v>
      </c>
      <c r="AH35" s="9">
        <v>1</v>
      </c>
      <c r="AI35" s="9">
        <v>0</v>
      </c>
      <c r="AJ35" s="9">
        <v>107</v>
      </c>
      <c r="AK35" s="9">
        <v>2</v>
      </c>
      <c r="AL35" s="9">
        <v>1</v>
      </c>
      <c r="AM35" s="9">
        <v>0</v>
      </c>
      <c r="AN35" s="9">
        <v>11</v>
      </c>
      <c r="AO35" s="9">
        <v>9</v>
      </c>
      <c r="AP35" s="9">
        <v>24</v>
      </c>
      <c r="AQ35" s="9">
        <v>43</v>
      </c>
      <c r="AR35" s="9">
        <v>11</v>
      </c>
      <c r="AS35" s="9">
        <v>622</v>
      </c>
      <c r="AT35" s="9">
        <v>38</v>
      </c>
      <c r="AU35" s="9">
        <v>22</v>
      </c>
      <c r="AV35" s="9">
        <v>561</v>
      </c>
      <c r="AW35" s="9">
        <v>24</v>
      </c>
      <c r="AX35" s="9">
        <v>3454</v>
      </c>
    </row>
    <row r="36" spans="1:50" x14ac:dyDescent="0.35">
      <c r="A36" s="4"/>
      <c r="B36" s="10" t="s">
        <v>86</v>
      </c>
      <c r="C36" s="10">
        <v>0</v>
      </c>
      <c r="D36" s="10">
        <v>105</v>
      </c>
      <c r="E36" s="10">
        <v>52</v>
      </c>
      <c r="F36" s="10">
        <v>1</v>
      </c>
      <c r="G36" s="10">
        <v>97</v>
      </c>
      <c r="H36" s="10">
        <v>2</v>
      </c>
      <c r="I36" s="10">
        <v>12</v>
      </c>
      <c r="J36" s="10">
        <v>1989</v>
      </c>
      <c r="K36" s="10">
        <v>13</v>
      </c>
      <c r="L36" s="10">
        <v>2</v>
      </c>
      <c r="M36" s="10">
        <v>101</v>
      </c>
      <c r="N36" s="10">
        <v>40</v>
      </c>
      <c r="O36" s="10">
        <v>884</v>
      </c>
      <c r="P36" s="10">
        <v>254</v>
      </c>
      <c r="Q36" s="10">
        <v>0</v>
      </c>
      <c r="R36" s="10">
        <v>0</v>
      </c>
      <c r="S36" s="10">
        <v>2</v>
      </c>
      <c r="T36" s="10">
        <v>9</v>
      </c>
      <c r="U36" s="10">
        <v>1</v>
      </c>
      <c r="V36" s="10">
        <v>270</v>
      </c>
      <c r="W36" s="10">
        <v>26</v>
      </c>
      <c r="X36" s="10">
        <v>0</v>
      </c>
      <c r="Y36" s="10">
        <v>73</v>
      </c>
      <c r="Z36" s="10">
        <v>2</v>
      </c>
      <c r="AA36" s="10">
        <v>0</v>
      </c>
      <c r="AB36" s="10">
        <v>0</v>
      </c>
      <c r="AC36" s="10">
        <v>0</v>
      </c>
      <c r="AD36" s="10">
        <v>99</v>
      </c>
      <c r="AE36" s="10">
        <v>24</v>
      </c>
      <c r="AF36" s="10">
        <v>10</v>
      </c>
      <c r="AG36" s="10">
        <v>6</v>
      </c>
      <c r="AH36" s="10">
        <v>1</v>
      </c>
      <c r="AI36" s="10">
        <v>1</v>
      </c>
      <c r="AJ36" s="10">
        <v>326</v>
      </c>
      <c r="AK36" s="10">
        <v>3</v>
      </c>
      <c r="AL36" s="10">
        <v>1</v>
      </c>
      <c r="AM36" s="10">
        <v>0</v>
      </c>
      <c r="AN36" s="10">
        <v>27</v>
      </c>
      <c r="AO36" s="10">
        <v>21</v>
      </c>
      <c r="AP36" s="10">
        <v>73</v>
      </c>
      <c r="AQ36" s="10">
        <v>107</v>
      </c>
      <c r="AR36" s="10">
        <v>14</v>
      </c>
      <c r="AS36" s="10">
        <v>2100</v>
      </c>
      <c r="AT36" s="10">
        <v>141</v>
      </c>
      <c r="AU36" s="10">
        <v>36</v>
      </c>
      <c r="AV36" s="10">
        <v>997</v>
      </c>
      <c r="AW36" s="10">
        <v>57</v>
      </c>
      <c r="AX36" s="10">
        <v>7979</v>
      </c>
    </row>
    <row r="37" spans="1:50" x14ac:dyDescent="0.35">
      <c r="A37" s="3" t="s">
        <v>87</v>
      </c>
      <c r="B37" s="11" t="s">
        <v>88</v>
      </c>
      <c r="C37" s="11">
        <v>0</v>
      </c>
      <c r="D37" s="11">
        <v>113</v>
      </c>
      <c r="E37" s="11">
        <v>24</v>
      </c>
      <c r="F37" s="11">
        <v>0</v>
      </c>
      <c r="G37" s="11">
        <v>139</v>
      </c>
      <c r="H37" s="11">
        <v>0</v>
      </c>
      <c r="I37" s="11">
        <v>4</v>
      </c>
      <c r="J37" s="11">
        <v>477</v>
      </c>
      <c r="K37" s="11">
        <v>17</v>
      </c>
      <c r="L37" s="11">
        <v>1</v>
      </c>
      <c r="M37" s="11">
        <v>39</v>
      </c>
      <c r="N37" s="11">
        <v>21</v>
      </c>
      <c r="O37" s="11">
        <v>157</v>
      </c>
      <c r="P37" s="11">
        <v>113</v>
      </c>
      <c r="Q37" s="11">
        <v>0</v>
      </c>
      <c r="R37" s="11">
        <v>0</v>
      </c>
      <c r="S37" s="11">
        <v>2</v>
      </c>
      <c r="T37" s="11">
        <v>6</v>
      </c>
      <c r="U37" s="11">
        <v>0</v>
      </c>
      <c r="V37" s="11">
        <v>182</v>
      </c>
      <c r="W37" s="11">
        <v>5</v>
      </c>
      <c r="X37" s="11">
        <v>0</v>
      </c>
      <c r="Y37" s="11">
        <v>5</v>
      </c>
      <c r="Z37" s="11">
        <v>0</v>
      </c>
      <c r="AA37" s="11">
        <v>0</v>
      </c>
      <c r="AB37" s="11">
        <v>0</v>
      </c>
      <c r="AC37" s="11">
        <v>0</v>
      </c>
      <c r="AD37" s="11">
        <v>81</v>
      </c>
      <c r="AE37" s="11">
        <v>10</v>
      </c>
      <c r="AF37" s="11">
        <v>3</v>
      </c>
      <c r="AG37" s="11">
        <v>6</v>
      </c>
      <c r="AH37" s="11">
        <v>0</v>
      </c>
      <c r="AI37" s="11">
        <v>1</v>
      </c>
      <c r="AJ37" s="11">
        <v>56</v>
      </c>
      <c r="AK37" s="11">
        <v>2</v>
      </c>
      <c r="AL37" s="11">
        <v>3</v>
      </c>
      <c r="AM37" s="11">
        <v>0</v>
      </c>
      <c r="AN37" s="11">
        <v>26</v>
      </c>
      <c r="AO37" s="11">
        <v>24</v>
      </c>
      <c r="AP37" s="11">
        <v>19</v>
      </c>
      <c r="AQ37" s="11">
        <v>84</v>
      </c>
      <c r="AR37" s="11">
        <v>4</v>
      </c>
      <c r="AS37" s="11">
        <v>157</v>
      </c>
      <c r="AT37" s="11">
        <v>103</v>
      </c>
      <c r="AU37" s="11">
        <v>42</v>
      </c>
      <c r="AV37" s="11">
        <v>452</v>
      </c>
      <c r="AW37" s="11">
        <v>38</v>
      </c>
      <c r="AX37" s="11">
        <v>2416</v>
      </c>
    </row>
    <row r="38" spans="1:50" x14ac:dyDescent="0.35">
      <c r="A38" s="5"/>
      <c r="B38" s="9" t="s">
        <v>89</v>
      </c>
      <c r="C38" s="9">
        <v>0</v>
      </c>
      <c r="D38" s="9">
        <v>38</v>
      </c>
      <c r="E38" s="9">
        <v>45</v>
      </c>
      <c r="F38" s="9">
        <v>0</v>
      </c>
      <c r="G38" s="9">
        <v>184</v>
      </c>
      <c r="H38" s="9">
        <v>3</v>
      </c>
      <c r="I38" s="9">
        <v>2</v>
      </c>
      <c r="J38" s="9">
        <v>559</v>
      </c>
      <c r="K38" s="9">
        <v>7</v>
      </c>
      <c r="L38" s="9">
        <v>1</v>
      </c>
      <c r="M38" s="9">
        <v>23</v>
      </c>
      <c r="N38" s="9">
        <v>9</v>
      </c>
      <c r="O38" s="9">
        <v>206</v>
      </c>
      <c r="P38" s="9">
        <v>125</v>
      </c>
      <c r="Q38" s="9">
        <v>0</v>
      </c>
      <c r="R38" s="9">
        <v>1</v>
      </c>
      <c r="S38" s="9">
        <v>1</v>
      </c>
      <c r="T38" s="9">
        <v>1</v>
      </c>
      <c r="U38" s="9">
        <v>4</v>
      </c>
      <c r="V38" s="9">
        <v>175</v>
      </c>
      <c r="W38" s="9">
        <v>3</v>
      </c>
      <c r="X38" s="9">
        <v>0</v>
      </c>
      <c r="Y38" s="9">
        <v>21</v>
      </c>
      <c r="Z38" s="9">
        <v>1</v>
      </c>
      <c r="AA38" s="9">
        <v>0</v>
      </c>
      <c r="AB38" s="9">
        <v>0</v>
      </c>
      <c r="AC38" s="9">
        <v>7</v>
      </c>
      <c r="AD38" s="9">
        <v>79</v>
      </c>
      <c r="AE38" s="9">
        <v>2</v>
      </c>
      <c r="AF38" s="9">
        <v>12</v>
      </c>
      <c r="AG38" s="9">
        <v>4</v>
      </c>
      <c r="AH38" s="9">
        <v>0</v>
      </c>
      <c r="AI38" s="9">
        <v>0</v>
      </c>
      <c r="AJ38" s="9">
        <v>69</v>
      </c>
      <c r="AK38" s="9">
        <v>0</v>
      </c>
      <c r="AL38" s="9">
        <v>1</v>
      </c>
      <c r="AM38" s="9">
        <v>2</v>
      </c>
      <c r="AN38" s="9">
        <v>66</v>
      </c>
      <c r="AO38" s="9">
        <v>7</v>
      </c>
      <c r="AP38" s="9">
        <v>18</v>
      </c>
      <c r="AQ38" s="9">
        <v>105</v>
      </c>
      <c r="AR38" s="9">
        <v>17</v>
      </c>
      <c r="AS38" s="9">
        <v>266</v>
      </c>
      <c r="AT38" s="9">
        <v>329</v>
      </c>
      <c r="AU38" s="9">
        <v>14</v>
      </c>
      <c r="AV38" s="9">
        <v>635</v>
      </c>
      <c r="AW38" s="9">
        <v>31</v>
      </c>
      <c r="AX38" s="9">
        <v>3073</v>
      </c>
    </row>
    <row r="39" spans="1:50" x14ac:dyDescent="0.35">
      <c r="A39" s="4"/>
      <c r="B39" s="10" t="s">
        <v>90</v>
      </c>
      <c r="C39" s="10">
        <v>0</v>
      </c>
      <c r="D39" s="10">
        <v>149</v>
      </c>
      <c r="E39" s="10">
        <v>69</v>
      </c>
      <c r="F39" s="10">
        <v>1</v>
      </c>
      <c r="G39" s="10">
        <v>122</v>
      </c>
      <c r="H39" s="10">
        <v>0</v>
      </c>
      <c r="I39" s="10">
        <v>9</v>
      </c>
      <c r="J39" s="10">
        <v>1111</v>
      </c>
      <c r="K39" s="10">
        <v>89</v>
      </c>
      <c r="L39" s="10">
        <v>1</v>
      </c>
      <c r="M39" s="10">
        <v>71</v>
      </c>
      <c r="N39" s="10">
        <v>71</v>
      </c>
      <c r="O39" s="10">
        <v>302</v>
      </c>
      <c r="P39" s="10">
        <v>184</v>
      </c>
      <c r="Q39" s="10">
        <v>7</v>
      </c>
      <c r="R39" s="10">
        <v>0</v>
      </c>
      <c r="S39" s="10">
        <v>2</v>
      </c>
      <c r="T39" s="10">
        <v>10</v>
      </c>
      <c r="U39" s="10">
        <v>0</v>
      </c>
      <c r="V39" s="10">
        <v>209</v>
      </c>
      <c r="W39" s="10">
        <v>5</v>
      </c>
      <c r="X39" s="10">
        <v>2</v>
      </c>
      <c r="Y39" s="10">
        <v>16</v>
      </c>
      <c r="Z39" s="10">
        <v>0</v>
      </c>
      <c r="AA39" s="10">
        <v>3</v>
      </c>
      <c r="AB39" s="10">
        <v>0</v>
      </c>
      <c r="AC39" s="10">
        <v>3</v>
      </c>
      <c r="AD39" s="10">
        <v>159</v>
      </c>
      <c r="AE39" s="10">
        <v>83</v>
      </c>
      <c r="AF39" s="10">
        <v>25</v>
      </c>
      <c r="AG39" s="10">
        <v>4</v>
      </c>
      <c r="AH39" s="10">
        <v>0</v>
      </c>
      <c r="AI39" s="10">
        <v>1</v>
      </c>
      <c r="AJ39" s="10">
        <v>139</v>
      </c>
      <c r="AK39" s="10">
        <v>4</v>
      </c>
      <c r="AL39" s="10">
        <v>1</v>
      </c>
      <c r="AM39" s="10">
        <v>1</v>
      </c>
      <c r="AN39" s="10">
        <v>12</v>
      </c>
      <c r="AO39" s="10">
        <v>34</v>
      </c>
      <c r="AP39" s="10">
        <v>47</v>
      </c>
      <c r="AQ39" s="10">
        <v>50</v>
      </c>
      <c r="AR39" s="10">
        <v>15</v>
      </c>
      <c r="AS39" s="10">
        <v>223</v>
      </c>
      <c r="AT39" s="10">
        <v>41</v>
      </c>
      <c r="AU39" s="10">
        <v>28</v>
      </c>
      <c r="AV39" s="10">
        <v>751</v>
      </c>
      <c r="AW39" s="10">
        <v>65</v>
      </c>
      <c r="AX39" s="10">
        <v>4119</v>
      </c>
    </row>
    <row r="40" spans="1:50" x14ac:dyDescent="0.35">
      <c r="B40" s="12"/>
      <c r="C40" s="13"/>
      <c r="D40" s="12"/>
      <c r="E40" s="14"/>
      <c r="F40" s="14"/>
      <c r="G40" s="12"/>
      <c r="H40" s="12"/>
      <c r="I40" s="12"/>
      <c r="J40" s="12"/>
      <c r="K40" s="12"/>
      <c r="L40" s="12"/>
      <c r="M40" s="12"/>
      <c r="N40" s="12"/>
      <c r="P40" s="12"/>
      <c r="Q40" s="12"/>
      <c r="R40" s="12"/>
      <c r="S40" s="12"/>
      <c r="T40" s="12"/>
    </row>
    <row r="41" spans="1:50" x14ac:dyDescent="0.35">
      <c r="A41" t="s">
        <v>91</v>
      </c>
      <c r="B41" s="12"/>
      <c r="C41" s="12"/>
      <c r="D41" s="12"/>
      <c r="E41" s="12"/>
      <c r="F41" s="12"/>
      <c r="G41" s="12"/>
      <c r="H41" s="12"/>
      <c r="I41" s="12"/>
      <c r="J41" s="12"/>
      <c r="K41" s="12"/>
      <c r="L41" s="12"/>
      <c r="M41" s="12"/>
      <c r="N41" s="12"/>
      <c r="P41" s="12"/>
      <c r="Q41" s="12"/>
      <c r="R41" s="12"/>
      <c r="S41" s="12"/>
      <c r="T41" s="12"/>
    </row>
    <row r="42" spans="1:50" x14ac:dyDescent="0.35">
      <c r="A42" t="s">
        <v>92</v>
      </c>
    </row>
    <row r="44" spans="1:50" ht="18.5" x14ac:dyDescent="0.35">
      <c r="A44" s="15" t="s">
        <v>93</v>
      </c>
    </row>
    <row r="45" spans="1:50" ht="18.5" x14ac:dyDescent="0.35">
      <c r="A45" s="16" t="s">
        <v>94</v>
      </c>
      <c r="E45" s="17"/>
    </row>
    <row r="46" spans="1:50" x14ac:dyDescent="0.35">
      <c r="A46" s="16" t="s">
        <v>95</v>
      </c>
    </row>
  </sheetData>
  <pageMargins left="0.70866141732283472" right="0.70866141732283472" top="0.74803149606299213" bottom="0.74803149606299213" header="0.31496062992125984" footer="0.31496062992125984"/>
  <pageSetup paperSize="8"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X46"/>
  <sheetViews>
    <sheetView topLeftCell="S1" zoomScale="70" zoomScaleNormal="70" workbookViewId="0">
      <selection activeCell="AX7" sqref="AX7"/>
    </sheetView>
  </sheetViews>
  <sheetFormatPr defaultRowHeight="15.5" x14ac:dyDescent="0.35"/>
  <cols>
    <col min="1" max="1" width="20.23046875" customWidth="1"/>
    <col min="2" max="2" width="35.23046875" customWidth="1"/>
    <col min="3" max="6" width="8.765625" customWidth="1"/>
    <col min="7" max="7" width="10" bestFit="1" customWidth="1"/>
    <col min="8" max="8" width="8.765625" customWidth="1"/>
    <col min="9" max="9" width="13.53515625" bestFit="1" customWidth="1"/>
    <col min="10" max="15" width="8.765625" customWidth="1"/>
    <col min="16" max="16" width="13.23046875" bestFit="1" customWidth="1"/>
    <col min="17" max="22" width="8.765625" customWidth="1"/>
    <col min="23" max="23" width="11.23046875" bestFit="1" customWidth="1"/>
    <col min="24" max="24" width="8.765625" customWidth="1"/>
    <col min="25" max="25" width="10.765625" bestFit="1" customWidth="1"/>
    <col min="26" max="27" width="8.765625" customWidth="1"/>
    <col min="28" max="28" width="14.23046875" customWidth="1"/>
    <col min="29" max="29" width="8.765625" customWidth="1"/>
    <col min="30" max="30" width="10.23046875" customWidth="1"/>
    <col min="31" max="38" width="8.765625" customWidth="1"/>
    <col min="39" max="39" width="9.765625" customWidth="1"/>
    <col min="40" max="42" width="8.765625" customWidth="1"/>
    <col min="43" max="43" width="9.53515625" customWidth="1"/>
    <col min="44" max="46" width="8.765625" customWidth="1"/>
    <col min="47" max="48" width="12.765625" customWidth="1"/>
    <col min="49" max="49" width="14.23046875" customWidth="1"/>
    <col min="50" max="50" width="6.765625" customWidth="1"/>
  </cols>
  <sheetData>
    <row r="1" spans="1:50" ht="20" x14ac:dyDescent="0.4">
      <c r="A1" s="1" t="s">
        <v>0</v>
      </c>
    </row>
    <row r="2" spans="1:50" ht="17.5" x14ac:dyDescent="0.35">
      <c r="A2" s="2" t="s">
        <v>102</v>
      </c>
    </row>
    <row r="4" spans="1:50" x14ac:dyDescent="0.35">
      <c r="A4" s="3" t="s">
        <v>2</v>
      </c>
      <c r="B4" s="3"/>
      <c r="C4" s="7" t="s">
        <v>3</v>
      </c>
      <c r="D4" s="7" t="s">
        <v>4</v>
      </c>
      <c r="E4" s="7" t="s">
        <v>5</v>
      </c>
      <c r="F4" s="7" t="s">
        <v>6</v>
      </c>
      <c r="G4" s="7" t="s">
        <v>7</v>
      </c>
      <c r="H4" s="7" t="s">
        <v>8</v>
      </c>
      <c r="I4" s="7" t="s">
        <v>9</v>
      </c>
      <c r="J4" s="7" t="s">
        <v>10</v>
      </c>
      <c r="K4" s="7" t="s">
        <v>11</v>
      </c>
      <c r="L4" s="7" t="s">
        <v>12</v>
      </c>
      <c r="M4" s="7" t="s">
        <v>13</v>
      </c>
      <c r="N4" s="7" t="s">
        <v>14</v>
      </c>
      <c r="O4" s="7" t="s">
        <v>15</v>
      </c>
      <c r="P4" s="7" t="s">
        <v>16</v>
      </c>
      <c r="Q4" s="7" t="s">
        <v>17</v>
      </c>
      <c r="R4" s="7" t="s">
        <v>18</v>
      </c>
      <c r="S4" s="7" t="s">
        <v>19</v>
      </c>
      <c r="T4" s="7" t="s">
        <v>20</v>
      </c>
      <c r="U4" s="7" t="s">
        <v>21</v>
      </c>
      <c r="V4" s="7" t="s">
        <v>22</v>
      </c>
      <c r="W4" s="7" t="s">
        <v>23</v>
      </c>
      <c r="X4" s="7" t="s">
        <v>24</v>
      </c>
      <c r="Y4" s="7" t="s">
        <v>25</v>
      </c>
      <c r="Z4" s="7" t="s">
        <v>26</v>
      </c>
      <c r="AA4" s="7" t="s">
        <v>27</v>
      </c>
      <c r="AB4" s="7" t="s">
        <v>28</v>
      </c>
      <c r="AC4" s="7" t="s">
        <v>29</v>
      </c>
      <c r="AD4" s="7" t="s">
        <v>30</v>
      </c>
      <c r="AE4" s="7" t="s">
        <v>31</v>
      </c>
      <c r="AF4" s="7" t="s">
        <v>32</v>
      </c>
      <c r="AG4" s="7" t="s">
        <v>33</v>
      </c>
      <c r="AH4" s="7" t="s">
        <v>34</v>
      </c>
      <c r="AI4" s="7" t="s">
        <v>35</v>
      </c>
      <c r="AJ4" s="7" t="s">
        <v>36</v>
      </c>
      <c r="AK4" s="7" t="s">
        <v>37</v>
      </c>
      <c r="AL4" s="7" t="s">
        <v>38</v>
      </c>
      <c r="AM4" s="7" t="s">
        <v>39</v>
      </c>
      <c r="AN4" s="7" t="s">
        <v>40</v>
      </c>
      <c r="AO4" s="7" t="s">
        <v>41</v>
      </c>
      <c r="AP4" s="7" t="s">
        <v>42</v>
      </c>
      <c r="AQ4" s="7" t="s">
        <v>43</v>
      </c>
      <c r="AR4" s="7" t="s">
        <v>44</v>
      </c>
      <c r="AS4" s="7" t="s">
        <v>45</v>
      </c>
      <c r="AT4" s="7" t="s">
        <v>46</v>
      </c>
      <c r="AU4" s="7" t="s">
        <v>47</v>
      </c>
      <c r="AV4" s="7" t="s">
        <v>48</v>
      </c>
      <c r="AW4" s="7" t="s">
        <v>49</v>
      </c>
      <c r="AX4" s="7" t="s">
        <v>50</v>
      </c>
    </row>
    <row r="5" spans="1:50" x14ac:dyDescent="0.35">
      <c r="A5" s="3" t="s">
        <v>51</v>
      </c>
      <c r="B5" s="8" t="s">
        <v>52</v>
      </c>
      <c r="C5" s="8">
        <v>0</v>
      </c>
      <c r="D5" s="8">
        <v>196</v>
      </c>
      <c r="E5" s="8">
        <v>56</v>
      </c>
      <c r="F5" s="8">
        <v>2</v>
      </c>
      <c r="G5" s="8">
        <v>369</v>
      </c>
      <c r="H5" s="8">
        <v>0</v>
      </c>
      <c r="I5" s="8">
        <v>15</v>
      </c>
      <c r="J5" s="8">
        <v>1735</v>
      </c>
      <c r="K5" s="8">
        <v>90</v>
      </c>
      <c r="L5" s="8">
        <v>0</v>
      </c>
      <c r="M5" s="8">
        <v>33</v>
      </c>
      <c r="N5" s="8">
        <v>59</v>
      </c>
      <c r="O5" s="8">
        <v>559</v>
      </c>
      <c r="P5" s="8">
        <v>234</v>
      </c>
      <c r="Q5" s="8">
        <v>0</v>
      </c>
      <c r="R5" s="8">
        <v>1</v>
      </c>
      <c r="S5" s="8">
        <v>1</v>
      </c>
      <c r="T5" s="8">
        <v>34</v>
      </c>
      <c r="U5" s="8">
        <v>0</v>
      </c>
      <c r="V5" s="8">
        <v>165</v>
      </c>
      <c r="W5" s="8">
        <v>7</v>
      </c>
      <c r="X5" s="8">
        <v>0</v>
      </c>
      <c r="Y5" s="8">
        <v>10</v>
      </c>
      <c r="Z5" s="8">
        <v>1</v>
      </c>
      <c r="AA5" s="8">
        <v>0</v>
      </c>
      <c r="AB5" s="8">
        <v>0</v>
      </c>
      <c r="AC5" s="8">
        <v>3</v>
      </c>
      <c r="AD5" s="8">
        <v>362</v>
      </c>
      <c r="AE5" s="8">
        <v>9</v>
      </c>
      <c r="AF5" s="8">
        <v>9</v>
      </c>
      <c r="AG5" s="8">
        <v>4</v>
      </c>
      <c r="AH5" s="8">
        <v>1</v>
      </c>
      <c r="AI5" s="8">
        <v>0</v>
      </c>
      <c r="AJ5" s="8">
        <v>87</v>
      </c>
      <c r="AK5" s="8">
        <v>11</v>
      </c>
      <c r="AL5" s="8">
        <v>0</v>
      </c>
      <c r="AM5" s="8">
        <v>0</v>
      </c>
      <c r="AN5" s="8">
        <v>18</v>
      </c>
      <c r="AO5" s="8">
        <v>16</v>
      </c>
      <c r="AP5" s="8">
        <v>53</v>
      </c>
      <c r="AQ5" s="8">
        <v>365</v>
      </c>
      <c r="AR5" s="8">
        <v>31</v>
      </c>
      <c r="AS5" s="8">
        <v>1989</v>
      </c>
      <c r="AT5" s="8">
        <v>820</v>
      </c>
      <c r="AU5" s="8">
        <v>87</v>
      </c>
      <c r="AV5" s="8">
        <v>1447</v>
      </c>
      <c r="AW5" s="8">
        <v>146</v>
      </c>
      <c r="AX5" s="8">
        <v>9025</v>
      </c>
    </row>
    <row r="6" spans="1:50" x14ac:dyDescent="0.35">
      <c r="A6" s="5"/>
      <c r="B6" s="9" t="s">
        <v>53</v>
      </c>
      <c r="C6" s="9">
        <v>0</v>
      </c>
      <c r="D6" s="9">
        <v>35</v>
      </c>
      <c r="E6" s="9">
        <v>10</v>
      </c>
      <c r="F6" s="9">
        <v>0</v>
      </c>
      <c r="G6" s="9">
        <v>53</v>
      </c>
      <c r="H6" s="9">
        <v>0</v>
      </c>
      <c r="I6" s="9">
        <v>0</v>
      </c>
      <c r="J6" s="9">
        <v>264</v>
      </c>
      <c r="K6" s="9">
        <v>99</v>
      </c>
      <c r="L6" s="9">
        <v>0</v>
      </c>
      <c r="M6" s="9">
        <v>7</v>
      </c>
      <c r="N6" s="9">
        <v>49</v>
      </c>
      <c r="O6" s="9">
        <v>165</v>
      </c>
      <c r="P6" s="9">
        <v>60</v>
      </c>
      <c r="Q6" s="9">
        <v>1</v>
      </c>
      <c r="R6" s="9">
        <v>0</v>
      </c>
      <c r="S6" s="9">
        <v>4</v>
      </c>
      <c r="T6" s="9">
        <v>31</v>
      </c>
      <c r="U6" s="9">
        <v>0</v>
      </c>
      <c r="V6" s="9">
        <v>24</v>
      </c>
      <c r="W6" s="9">
        <v>0</v>
      </c>
      <c r="X6" s="9">
        <v>0</v>
      </c>
      <c r="Y6" s="9">
        <v>6</v>
      </c>
      <c r="Z6" s="9">
        <v>0</v>
      </c>
      <c r="AA6" s="9">
        <v>0</v>
      </c>
      <c r="AB6" s="9">
        <v>0</v>
      </c>
      <c r="AC6" s="9">
        <v>0</v>
      </c>
      <c r="AD6" s="9">
        <v>94</v>
      </c>
      <c r="AE6" s="9">
        <v>4</v>
      </c>
      <c r="AF6" s="9">
        <v>5</v>
      </c>
      <c r="AG6" s="9">
        <v>1</v>
      </c>
      <c r="AH6" s="9">
        <v>0</v>
      </c>
      <c r="AI6" s="9">
        <v>0</v>
      </c>
      <c r="AJ6" s="9">
        <v>61</v>
      </c>
      <c r="AK6" s="9">
        <v>0</v>
      </c>
      <c r="AL6" s="9">
        <v>0</v>
      </c>
      <c r="AM6" s="9">
        <v>0</v>
      </c>
      <c r="AN6" s="9">
        <v>8</v>
      </c>
      <c r="AO6" s="9">
        <v>7</v>
      </c>
      <c r="AP6" s="9">
        <v>49</v>
      </c>
      <c r="AQ6" s="9">
        <v>189</v>
      </c>
      <c r="AR6" s="9">
        <v>9</v>
      </c>
      <c r="AS6" s="9">
        <v>653</v>
      </c>
      <c r="AT6" s="9">
        <v>425</v>
      </c>
      <c r="AU6" s="9">
        <v>69</v>
      </c>
      <c r="AV6" s="9">
        <v>750</v>
      </c>
      <c r="AW6" s="9">
        <v>50</v>
      </c>
      <c r="AX6" s="9">
        <v>3182</v>
      </c>
    </row>
    <row r="7" spans="1:50" x14ac:dyDescent="0.35">
      <c r="A7" s="5"/>
      <c r="B7" s="9" t="s">
        <v>54</v>
      </c>
      <c r="C7" s="9">
        <v>0</v>
      </c>
      <c r="D7" s="9">
        <v>12</v>
      </c>
      <c r="E7" s="9">
        <v>13</v>
      </c>
      <c r="F7" s="9">
        <v>0</v>
      </c>
      <c r="G7" s="9">
        <v>32</v>
      </c>
      <c r="H7" s="9">
        <v>0</v>
      </c>
      <c r="I7" s="9">
        <v>2</v>
      </c>
      <c r="J7" s="9">
        <v>268</v>
      </c>
      <c r="K7" s="9">
        <v>15</v>
      </c>
      <c r="L7" s="9">
        <v>0</v>
      </c>
      <c r="M7" s="9">
        <v>6</v>
      </c>
      <c r="N7" s="9">
        <v>108</v>
      </c>
      <c r="O7" s="9">
        <v>241</v>
      </c>
      <c r="P7" s="9">
        <v>79</v>
      </c>
      <c r="Q7" s="9">
        <v>1</v>
      </c>
      <c r="R7" s="9">
        <v>0</v>
      </c>
      <c r="S7" s="9">
        <v>0</v>
      </c>
      <c r="T7" s="9">
        <v>16</v>
      </c>
      <c r="U7" s="9">
        <v>0</v>
      </c>
      <c r="V7" s="9">
        <v>29</v>
      </c>
      <c r="W7" s="9">
        <v>0</v>
      </c>
      <c r="X7" s="9">
        <v>0</v>
      </c>
      <c r="Y7" s="9">
        <v>16</v>
      </c>
      <c r="Z7" s="9">
        <v>0</v>
      </c>
      <c r="AA7" s="9">
        <v>0</v>
      </c>
      <c r="AB7" s="9">
        <v>0</v>
      </c>
      <c r="AC7" s="9">
        <v>0</v>
      </c>
      <c r="AD7" s="9">
        <v>94</v>
      </c>
      <c r="AE7" s="9">
        <v>3</v>
      </c>
      <c r="AF7" s="9">
        <v>4</v>
      </c>
      <c r="AG7" s="9">
        <v>1</v>
      </c>
      <c r="AH7" s="9">
        <v>0</v>
      </c>
      <c r="AI7" s="9">
        <v>0</v>
      </c>
      <c r="AJ7" s="9">
        <v>254</v>
      </c>
      <c r="AK7" s="9">
        <v>0</v>
      </c>
      <c r="AL7" s="9">
        <v>1</v>
      </c>
      <c r="AM7" s="9">
        <v>0</v>
      </c>
      <c r="AN7" s="9">
        <v>4</v>
      </c>
      <c r="AO7" s="9">
        <v>13</v>
      </c>
      <c r="AP7" s="9">
        <v>123</v>
      </c>
      <c r="AQ7" s="9">
        <v>602</v>
      </c>
      <c r="AR7" s="9">
        <v>28</v>
      </c>
      <c r="AS7" s="9">
        <v>640</v>
      </c>
      <c r="AT7" s="9">
        <v>546</v>
      </c>
      <c r="AU7" s="9">
        <v>35</v>
      </c>
      <c r="AV7" s="9">
        <v>1052</v>
      </c>
      <c r="AW7" s="9">
        <v>79</v>
      </c>
      <c r="AX7" s="9">
        <v>4317</v>
      </c>
    </row>
    <row r="8" spans="1:50" x14ac:dyDescent="0.35">
      <c r="A8" s="5"/>
      <c r="B8" s="9" t="s">
        <v>55</v>
      </c>
      <c r="C8" s="9">
        <v>0</v>
      </c>
      <c r="D8" s="9">
        <v>16</v>
      </c>
      <c r="E8" s="9">
        <v>15</v>
      </c>
      <c r="F8" s="9">
        <v>0</v>
      </c>
      <c r="G8" s="9">
        <v>76</v>
      </c>
      <c r="H8" s="9">
        <v>2</v>
      </c>
      <c r="I8" s="9">
        <v>2</v>
      </c>
      <c r="J8" s="9">
        <v>483</v>
      </c>
      <c r="K8" s="9">
        <v>12</v>
      </c>
      <c r="L8" s="9">
        <v>0</v>
      </c>
      <c r="M8" s="9">
        <v>25</v>
      </c>
      <c r="N8" s="9">
        <v>415</v>
      </c>
      <c r="O8" s="9">
        <v>607</v>
      </c>
      <c r="P8" s="9">
        <v>186</v>
      </c>
      <c r="Q8" s="9">
        <v>1</v>
      </c>
      <c r="R8" s="9">
        <v>0</v>
      </c>
      <c r="S8" s="9">
        <v>0</v>
      </c>
      <c r="T8" s="9">
        <v>54</v>
      </c>
      <c r="U8" s="9">
        <v>0</v>
      </c>
      <c r="V8" s="9">
        <v>52</v>
      </c>
      <c r="W8" s="9">
        <v>1</v>
      </c>
      <c r="X8" s="9">
        <v>0</v>
      </c>
      <c r="Y8" s="9">
        <v>22</v>
      </c>
      <c r="Z8" s="9">
        <v>0</v>
      </c>
      <c r="AA8" s="9">
        <v>0</v>
      </c>
      <c r="AB8" s="9">
        <v>0</v>
      </c>
      <c r="AC8" s="9">
        <v>0</v>
      </c>
      <c r="AD8" s="9">
        <v>194</v>
      </c>
      <c r="AE8" s="9">
        <v>10</v>
      </c>
      <c r="AF8" s="9">
        <v>4</v>
      </c>
      <c r="AG8" s="9">
        <v>2</v>
      </c>
      <c r="AH8" s="9">
        <v>0</v>
      </c>
      <c r="AI8" s="9">
        <v>0</v>
      </c>
      <c r="AJ8" s="9">
        <v>1205</v>
      </c>
      <c r="AK8" s="9">
        <v>1</v>
      </c>
      <c r="AL8" s="9">
        <v>1</v>
      </c>
      <c r="AM8" s="9">
        <v>0</v>
      </c>
      <c r="AN8" s="9">
        <v>7</v>
      </c>
      <c r="AO8" s="9">
        <v>12</v>
      </c>
      <c r="AP8" s="9">
        <v>305</v>
      </c>
      <c r="AQ8" s="9">
        <v>2177</v>
      </c>
      <c r="AR8" s="9">
        <v>39</v>
      </c>
      <c r="AS8" s="9">
        <v>1055</v>
      </c>
      <c r="AT8" s="9">
        <v>1296</v>
      </c>
      <c r="AU8" s="9">
        <v>162</v>
      </c>
      <c r="AV8" s="9">
        <v>3284</v>
      </c>
      <c r="AW8" s="9">
        <v>229</v>
      </c>
      <c r="AX8" s="9">
        <v>11952</v>
      </c>
    </row>
    <row r="9" spans="1:50" x14ac:dyDescent="0.35">
      <c r="A9" s="5"/>
      <c r="B9" s="9" t="s">
        <v>56</v>
      </c>
      <c r="C9" s="9">
        <v>0</v>
      </c>
      <c r="D9" s="9">
        <v>7</v>
      </c>
      <c r="E9" s="9">
        <v>9</v>
      </c>
      <c r="F9" s="9">
        <v>0</v>
      </c>
      <c r="G9" s="9">
        <v>22</v>
      </c>
      <c r="H9" s="9">
        <v>0</v>
      </c>
      <c r="I9" s="9">
        <v>0</v>
      </c>
      <c r="J9" s="9">
        <v>108</v>
      </c>
      <c r="K9" s="9">
        <v>7</v>
      </c>
      <c r="L9" s="9">
        <v>0</v>
      </c>
      <c r="M9" s="9">
        <v>2</v>
      </c>
      <c r="N9" s="9">
        <v>14</v>
      </c>
      <c r="O9" s="9">
        <v>60</v>
      </c>
      <c r="P9" s="9">
        <v>12</v>
      </c>
      <c r="Q9" s="9">
        <v>0</v>
      </c>
      <c r="R9" s="9">
        <v>0</v>
      </c>
      <c r="S9" s="9">
        <v>0</v>
      </c>
      <c r="T9" s="9">
        <v>4</v>
      </c>
      <c r="U9" s="9">
        <v>0</v>
      </c>
      <c r="V9" s="9">
        <v>10</v>
      </c>
      <c r="W9" s="9">
        <v>0</v>
      </c>
      <c r="X9" s="9">
        <v>0</v>
      </c>
      <c r="Y9" s="9">
        <v>2</v>
      </c>
      <c r="Z9" s="9">
        <v>0</v>
      </c>
      <c r="AA9" s="9">
        <v>0</v>
      </c>
      <c r="AB9" s="9">
        <v>0</v>
      </c>
      <c r="AC9" s="9">
        <v>0</v>
      </c>
      <c r="AD9" s="9">
        <v>49</v>
      </c>
      <c r="AE9" s="9">
        <v>0</v>
      </c>
      <c r="AF9" s="9">
        <v>1</v>
      </c>
      <c r="AG9" s="9">
        <v>0</v>
      </c>
      <c r="AH9" s="9">
        <v>0</v>
      </c>
      <c r="AI9" s="9">
        <v>0</v>
      </c>
      <c r="AJ9" s="9">
        <v>42</v>
      </c>
      <c r="AK9" s="9">
        <v>0</v>
      </c>
      <c r="AL9" s="9">
        <v>0</v>
      </c>
      <c r="AM9" s="9">
        <v>0</v>
      </c>
      <c r="AN9" s="9">
        <v>5</v>
      </c>
      <c r="AO9" s="9">
        <v>0</v>
      </c>
      <c r="AP9" s="9">
        <v>12</v>
      </c>
      <c r="AQ9" s="9">
        <v>57</v>
      </c>
      <c r="AR9" s="9">
        <v>1</v>
      </c>
      <c r="AS9" s="9">
        <v>142</v>
      </c>
      <c r="AT9" s="9">
        <v>34</v>
      </c>
      <c r="AU9" s="9">
        <v>19</v>
      </c>
      <c r="AV9" s="9">
        <v>309</v>
      </c>
      <c r="AW9" s="9">
        <v>24</v>
      </c>
      <c r="AX9" s="9">
        <v>952</v>
      </c>
    </row>
    <row r="10" spans="1:50" x14ac:dyDescent="0.35">
      <c r="A10" s="5"/>
      <c r="B10" s="9" t="s">
        <v>57</v>
      </c>
      <c r="C10" s="9">
        <v>0</v>
      </c>
      <c r="D10" s="9">
        <v>22</v>
      </c>
      <c r="E10" s="9">
        <v>36</v>
      </c>
      <c r="F10" s="9">
        <v>0</v>
      </c>
      <c r="G10" s="9">
        <v>101</v>
      </c>
      <c r="H10" s="9">
        <v>2</v>
      </c>
      <c r="I10" s="9">
        <v>2</v>
      </c>
      <c r="J10" s="9">
        <v>611</v>
      </c>
      <c r="K10" s="9">
        <v>19</v>
      </c>
      <c r="L10" s="9">
        <v>2</v>
      </c>
      <c r="M10" s="9">
        <v>17</v>
      </c>
      <c r="N10" s="9">
        <v>136</v>
      </c>
      <c r="O10" s="9">
        <v>475</v>
      </c>
      <c r="P10" s="9">
        <v>176</v>
      </c>
      <c r="Q10" s="9">
        <v>3</v>
      </c>
      <c r="R10" s="9">
        <v>0</v>
      </c>
      <c r="S10" s="9">
        <v>3</v>
      </c>
      <c r="T10" s="9">
        <v>48</v>
      </c>
      <c r="U10" s="9">
        <v>1</v>
      </c>
      <c r="V10" s="9">
        <v>50</v>
      </c>
      <c r="W10" s="9">
        <v>3</v>
      </c>
      <c r="X10" s="9">
        <v>1</v>
      </c>
      <c r="Y10" s="9">
        <v>11</v>
      </c>
      <c r="Z10" s="9">
        <v>0</v>
      </c>
      <c r="AA10" s="9">
        <v>1</v>
      </c>
      <c r="AB10" s="9">
        <v>0</v>
      </c>
      <c r="AC10" s="9">
        <v>0</v>
      </c>
      <c r="AD10" s="9">
        <v>294</v>
      </c>
      <c r="AE10" s="9">
        <v>13</v>
      </c>
      <c r="AF10" s="9">
        <v>2</v>
      </c>
      <c r="AG10" s="9">
        <v>6</v>
      </c>
      <c r="AH10" s="9">
        <v>0</v>
      </c>
      <c r="AI10" s="9">
        <v>0</v>
      </c>
      <c r="AJ10" s="9">
        <v>147</v>
      </c>
      <c r="AK10" s="9">
        <v>0</v>
      </c>
      <c r="AL10" s="9">
        <v>0</v>
      </c>
      <c r="AM10" s="9">
        <v>0</v>
      </c>
      <c r="AN10" s="9">
        <v>8</v>
      </c>
      <c r="AO10" s="9">
        <v>16</v>
      </c>
      <c r="AP10" s="9">
        <v>162</v>
      </c>
      <c r="AQ10" s="9">
        <v>616</v>
      </c>
      <c r="AR10" s="9">
        <v>49</v>
      </c>
      <c r="AS10" s="9">
        <v>1192</v>
      </c>
      <c r="AT10" s="9">
        <v>773</v>
      </c>
      <c r="AU10" s="9">
        <v>95</v>
      </c>
      <c r="AV10" s="9">
        <v>3221</v>
      </c>
      <c r="AW10" s="9">
        <v>158</v>
      </c>
      <c r="AX10" s="9">
        <v>8472</v>
      </c>
    </row>
    <row r="11" spans="1:50" x14ac:dyDescent="0.35">
      <c r="A11" s="5"/>
      <c r="B11" s="9" t="s">
        <v>58</v>
      </c>
      <c r="C11" s="9">
        <v>0</v>
      </c>
      <c r="D11" s="9">
        <v>1</v>
      </c>
      <c r="E11" s="9">
        <v>1</v>
      </c>
      <c r="F11" s="9">
        <v>0</v>
      </c>
      <c r="G11" s="9">
        <v>7</v>
      </c>
      <c r="H11" s="9">
        <v>0</v>
      </c>
      <c r="I11" s="9">
        <v>0</v>
      </c>
      <c r="J11" s="9">
        <v>17</v>
      </c>
      <c r="K11" s="9">
        <v>0</v>
      </c>
      <c r="L11" s="9">
        <v>0</v>
      </c>
      <c r="M11" s="9">
        <v>1</v>
      </c>
      <c r="N11" s="9">
        <v>6</v>
      </c>
      <c r="O11" s="9">
        <v>21</v>
      </c>
      <c r="P11" s="9">
        <v>4</v>
      </c>
      <c r="Q11" s="9">
        <v>0</v>
      </c>
      <c r="R11" s="9">
        <v>1</v>
      </c>
      <c r="S11" s="9">
        <v>0</v>
      </c>
      <c r="T11" s="9">
        <v>9</v>
      </c>
      <c r="U11" s="9">
        <v>0</v>
      </c>
      <c r="V11" s="9">
        <v>4</v>
      </c>
      <c r="W11" s="9">
        <v>0</v>
      </c>
      <c r="X11" s="9">
        <v>0</v>
      </c>
      <c r="Y11" s="9">
        <v>0</v>
      </c>
      <c r="Z11" s="9">
        <v>0</v>
      </c>
      <c r="AA11" s="9">
        <v>0</v>
      </c>
      <c r="AB11" s="9">
        <v>0</v>
      </c>
      <c r="AC11" s="9">
        <v>0</v>
      </c>
      <c r="AD11" s="9">
        <v>3</v>
      </c>
      <c r="AE11" s="9">
        <v>0</v>
      </c>
      <c r="AF11" s="9">
        <v>1</v>
      </c>
      <c r="AG11" s="9">
        <v>0</v>
      </c>
      <c r="AH11" s="9">
        <v>0</v>
      </c>
      <c r="AI11" s="9">
        <v>0</v>
      </c>
      <c r="AJ11" s="9">
        <v>3</v>
      </c>
      <c r="AK11" s="9">
        <v>0</v>
      </c>
      <c r="AL11" s="9">
        <v>0</v>
      </c>
      <c r="AM11" s="9">
        <v>0</v>
      </c>
      <c r="AN11" s="9">
        <v>0</v>
      </c>
      <c r="AO11" s="9">
        <v>0</v>
      </c>
      <c r="AP11" s="9">
        <v>9</v>
      </c>
      <c r="AQ11" s="9">
        <v>9</v>
      </c>
      <c r="AR11" s="9">
        <v>3</v>
      </c>
      <c r="AS11" s="9">
        <v>26</v>
      </c>
      <c r="AT11" s="9">
        <v>17</v>
      </c>
      <c r="AU11" s="9">
        <v>0</v>
      </c>
      <c r="AV11" s="9">
        <v>98</v>
      </c>
      <c r="AW11" s="9">
        <v>4</v>
      </c>
      <c r="AX11" s="9">
        <v>245</v>
      </c>
    </row>
    <row r="12" spans="1:50" x14ac:dyDescent="0.35">
      <c r="A12" s="4"/>
      <c r="B12" s="10" t="s">
        <v>59</v>
      </c>
      <c r="C12" s="10">
        <v>0</v>
      </c>
      <c r="D12" s="10">
        <v>37</v>
      </c>
      <c r="E12" s="10">
        <v>48</v>
      </c>
      <c r="F12" s="10">
        <v>1</v>
      </c>
      <c r="G12" s="10">
        <v>43</v>
      </c>
      <c r="H12" s="10">
        <v>0</v>
      </c>
      <c r="I12" s="10">
        <v>1</v>
      </c>
      <c r="J12" s="10">
        <v>315</v>
      </c>
      <c r="K12" s="10">
        <v>1</v>
      </c>
      <c r="L12" s="10">
        <v>0</v>
      </c>
      <c r="M12" s="10">
        <v>6</v>
      </c>
      <c r="N12" s="10">
        <v>12</v>
      </c>
      <c r="O12" s="10">
        <v>188</v>
      </c>
      <c r="P12" s="10">
        <v>55</v>
      </c>
      <c r="Q12" s="10">
        <v>0</v>
      </c>
      <c r="R12" s="10">
        <v>1</v>
      </c>
      <c r="S12" s="10">
        <v>0</v>
      </c>
      <c r="T12" s="10">
        <v>6</v>
      </c>
      <c r="U12" s="10">
        <v>0</v>
      </c>
      <c r="V12" s="10">
        <v>15</v>
      </c>
      <c r="W12" s="10">
        <v>1</v>
      </c>
      <c r="X12" s="10">
        <v>0</v>
      </c>
      <c r="Y12" s="10">
        <v>1</v>
      </c>
      <c r="Z12" s="10">
        <v>0</v>
      </c>
      <c r="AA12" s="10">
        <v>0</v>
      </c>
      <c r="AB12" s="10">
        <v>0</v>
      </c>
      <c r="AC12" s="10">
        <v>0</v>
      </c>
      <c r="AD12" s="10">
        <v>157</v>
      </c>
      <c r="AE12" s="10">
        <v>4</v>
      </c>
      <c r="AF12" s="10">
        <v>2</v>
      </c>
      <c r="AG12" s="10">
        <v>1</v>
      </c>
      <c r="AH12" s="10">
        <v>0</v>
      </c>
      <c r="AI12" s="10">
        <v>0</v>
      </c>
      <c r="AJ12" s="10">
        <v>13</v>
      </c>
      <c r="AK12" s="10">
        <v>0</v>
      </c>
      <c r="AL12" s="10">
        <v>0</v>
      </c>
      <c r="AM12" s="10">
        <v>0</v>
      </c>
      <c r="AN12" s="10">
        <v>2</v>
      </c>
      <c r="AO12" s="10">
        <v>3</v>
      </c>
      <c r="AP12" s="10">
        <v>10</v>
      </c>
      <c r="AQ12" s="10">
        <v>146</v>
      </c>
      <c r="AR12" s="10">
        <v>6</v>
      </c>
      <c r="AS12" s="10">
        <v>611</v>
      </c>
      <c r="AT12" s="10">
        <v>450</v>
      </c>
      <c r="AU12" s="10">
        <v>60</v>
      </c>
      <c r="AV12" s="10">
        <v>525</v>
      </c>
      <c r="AW12" s="10">
        <v>38</v>
      </c>
      <c r="AX12" s="10">
        <v>2759</v>
      </c>
    </row>
    <row r="13" spans="1:50" x14ac:dyDescent="0.35">
      <c r="A13" s="3" t="s">
        <v>60</v>
      </c>
      <c r="B13" s="11" t="s">
        <v>61</v>
      </c>
      <c r="C13" s="11">
        <v>0</v>
      </c>
      <c r="D13" s="11">
        <v>18</v>
      </c>
      <c r="E13" s="11">
        <v>22</v>
      </c>
      <c r="F13" s="11">
        <v>0</v>
      </c>
      <c r="G13" s="11">
        <v>43</v>
      </c>
      <c r="H13" s="11">
        <v>0</v>
      </c>
      <c r="I13" s="11">
        <v>4</v>
      </c>
      <c r="J13" s="11">
        <v>275</v>
      </c>
      <c r="K13" s="11">
        <v>6</v>
      </c>
      <c r="L13" s="11">
        <v>0</v>
      </c>
      <c r="M13" s="11">
        <v>5</v>
      </c>
      <c r="N13" s="11">
        <v>10</v>
      </c>
      <c r="O13" s="11">
        <v>155</v>
      </c>
      <c r="P13" s="11">
        <v>63</v>
      </c>
      <c r="Q13" s="11">
        <v>1</v>
      </c>
      <c r="R13" s="11">
        <v>0</v>
      </c>
      <c r="S13" s="11">
        <v>5</v>
      </c>
      <c r="T13" s="11">
        <v>5</v>
      </c>
      <c r="U13" s="11">
        <v>0</v>
      </c>
      <c r="V13" s="11">
        <v>35</v>
      </c>
      <c r="W13" s="11">
        <v>3</v>
      </c>
      <c r="X13" s="11">
        <v>1</v>
      </c>
      <c r="Y13" s="11">
        <v>7</v>
      </c>
      <c r="Z13" s="11">
        <v>0</v>
      </c>
      <c r="AA13" s="11">
        <v>0</v>
      </c>
      <c r="AB13" s="11">
        <v>0</v>
      </c>
      <c r="AC13" s="11">
        <v>0</v>
      </c>
      <c r="AD13" s="11">
        <v>113</v>
      </c>
      <c r="AE13" s="11">
        <v>3</v>
      </c>
      <c r="AF13" s="11">
        <v>2</v>
      </c>
      <c r="AG13" s="11">
        <v>1</v>
      </c>
      <c r="AH13" s="11">
        <v>0</v>
      </c>
      <c r="AI13" s="11">
        <v>0</v>
      </c>
      <c r="AJ13" s="11">
        <v>13</v>
      </c>
      <c r="AK13" s="11">
        <v>2</v>
      </c>
      <c r="AL13" s="11">
        <v>0</v>
      </c>
      <c r="AM13" s="11">
        <v>0</v>
      </c>
      <c r="AN13" s="11">
        <v>1</v>
      </c>
      <c r="AO13" s="11">
        <v>10</v>
      </c>
      <c r="AP13" s="11">
        <v>21</v>
      </c>
      <c r="AQ13" s="11">
        <v>135</v>
      </c>
      <c r="AR13" s="11">
        <v>27</v>
      </c>
      <c r="AS13" s="11">
        <v>1139</v>
      </c>
      <c r="AT13" s="11">
        <v>287</v>
      </c>
      <c r="AU13" s="11">
        <v>28</v>
      </c>
      <c r="AV13" s="11">
        <v>609</v>
      </c>
      <c r="AW13" s="11">
        <v>22</v>
      </c>
      <c r="AX13" s="11">
        <v>3071</v>
      </c>
    </row>
    <row r="14" spans="1:50" x14ac:dyDescent="0.35">
      <c r="A14" s="5"/>
      <c r="B14" s="9" t="s">
        <v>62</v>
      </c>
      <c r="C14" s="9">
        <v>0</v>
      </c>
      <c r="D14" s="9">
        <v>83</v>
      </c>
      <c r="E14" s="9">
        <v>63</v>
      </c>
      <c r="F14" s="9">
        <v>0</v>
      </c>
      <c r="G14" s="9">
        <v>587</v>
      </c>
      <c r="H14" s="9">
        <v>0</v>
      </c>
      <c r="I14" s="9">
        <v>13</v>
      </c>
      <c r="J14" s="9">
        <v>1286</v>
      </c>
      <c r="K14" s="9">
        <v>58</v>
      </c>
      <c r="L14" s="9">
        <v>0</v>
      </c>
      <c r="M14" s="9">
        <v>31</v>
      </c>
      <c r="N14" s="9">
        <v>65</v>
      </c>
      <c r="O14" s="9">
        <v>470</v>
      </c>
      <c r="P14" s="9">
        <v>251</v>
      </c>
      <c r="Q14" s="9">
        <v>0</v>
      </c>
      <c r="R14" s="9">
        <v>0</v>
      </c>
      <c r="S14" s="9">
        <v>3</v>
      </c>
      <c r="T14" s="9">
        <v>13</v>
      </c>
      <c r="U14" s="9">
        <v>1</v>
      </c>
      <c r="V14" s="9">
        <v>141</v>
      </c>
      <c r="W14" s="9">
        <v>3</v>
      </c>
      <c r="X14" s="9">
        <v>1</v>
      </c>
      <c r="Y14" s="9">
        <v>3</v>
      </c>
      <c r="Z14" s="9">
        <v>0</v>
      </c>
      <c r="AA14" s="9">
        <v>0</v>
      </c>
      <c r="AB14" s="9">
        <v>0</v>
      </c>
      <c r="AC14" s="9">
        <v>6</v>
      </c>
      <c r="AD14" s="9">
        <v>225</v>
      </c>
      <c r="AE14" s="9">
        <v>45</v>
      </c>
      <c r="AF14" s="9">
        <v>8</v>
      </c>
      <c r="AG14" s="9">
        <v>6</v>
      </c>
      <c r="AH14" s="9">
        <v>1</v>
      </c>
      <c r="AI14" s="9">
        <v>0</v>
      </c>
      <c r="AJ14" s="9">
        <v>135</v>
      </c>
      <c r="AK14" s="9">
        <v>4</v>
      </c>
      <c r="AL14" s="9">
        <v>3</v>
      </c>
      <c r="AM14" s="9">
        <v>0</v>
      </c>
      <c r="AN14" s="9">
        <v>17</v>
      </c>
      <c r="AO14" s="9">
        <v>27</v>
      </c>
      <c r="AP14" s="9">
        <v>76</v>
      </c>
      <c r="AQ14" s="9">
        <v>157</v>
      </c>
      <c r="AR14" s="9">
        <v>41</v>
      </c>
      <c r="AS14" s="9">
        <v>1155</v>
      </c>
      <c r="AT14" s="9">
        <v>134</v>
      </c>
      <c r="AU14" s="9">
        <v>25</v>
      </c>
      <c r="AV14" s="9">
        <v>1685</v>
      </c>
      <c r="AW14" s="9">
        <v>106</v>
      </c>
      <c r="AX14" s="9">
        <v>6928</v>
      </c>
    </row>
    <row r="15" spans="1:50" x14ac:dyDescent="0.35">
      <c r="A15" s="5"/>
      <c r="B15" s="9" t="s">
        <v>63</v>
      </c>
      <c r="C15" s="9">
        <v>0</v>
      </c>
      <c r="D15" s="9">
        <v>7</v>
      </c>
      <c r="E15" s="9">
        <v>21</v>
      </c>
      <c r="F15" s="9">
        <v>0</v>
      </c>
      <c r="G15" s="9">
        <v>56</v>
      </c>
      <c r="H15" s="9">
        <v>1</v>
      </c>
      <c r="I15" s="9">
        <v>5</v>
      </c>
      <c r="J15" s="9">
        <v>97</v>
      </c>
      <c r="K15" s="9">
        <v>5</v>
      </c>
      <c r="L15" s="9">
        <v>0</v>
      </c>
      <c r="M15" s="9">
        <v>16</v>
      </c>
      <c r="N15" s="9">
        <v>5</v>
      </c>
      <c r="O15" s="9">
        <v>65</v>
      </c>
      <c r="P15" s="9">
        <v>53</v>
      </c>
      <c r="Q15" s="9">
        <v>0</v>
      </c>
      <c r="R15" s="9">
        <v>0</v>
      </c>
      <c r="S15" s="9">
        <v>2</v>
      </c>
      <c r="T15" s="9">
        <v>4</v>
      </c>
      <c r="U15" s="9">
        <v>0</v>
      </c>
      <c r="V15" s="9">
        <v>19</v>
      </c>
      <c r="W15" s="9">
        <v>0</v>
      </c>
      <c r="X15" s="9">
        <v>0</v>
      </c>
      <c r="Y15" s="9">
        <v>0</v>
      </c>
      <c r="Z15" s="9">
        <v>0</v>
      </c>
      <c r="AA15" s="9">
        <v>0</v>
      </c>
      <c r="AB15" s="9">
        <v>0</v>
      </c>
      <c r="AC15" s="9">
        <v>0</v>
      </c>
      <c r="AD15" s="9">
        <v>30</v>
      </c>
      <c r="AE15" s="9">
        <v>6</v>
      </c>
      <c r="AF15" s="9">
        <v>2</v>
      </c>
      <c r="AG15" s="9">
        <v>1</v>
      </c>
      <c r="AH15" s="9">
        <v>0</v>
      </c>
      <c r="AI15" s="9">
        <v>0</v>
      </c>
      <c r="AJ15" s="9">
        <v>15</v>
      </c>
      <c r="AK15" s="9">
        <v>0</v>
      </c>
      <c r="AL15" s="9">
        <v>0</v>
      </c>
      <c r="AM15" s="9">
        <v>0</v>
      </c>
      <c r="AN15" s="9">
        <v>0</v>
      </c>
      <c r="AO15" s="9">
        <v>4</v>
      </c>
      <c r="AP15" s="9">
        <v>9</v>
      </c>
      <c r="AQ15" s="9">
        <v>13</v>
      </c>
      <c r="AR15" s="9">
        <v>6</v>
      </c>
      <c r="AS15" s="9">
        <v>99</v>
      </c>
      <c r="AT15" s="9">
        <v>14</v>
      </c>
      <c r="AU15" s="9">
        <v>6</v>
      </c>
      <c r="AV15" s="9">
        <v>255</v>
      </c>
      <c r="AW15" s="9">
        <v>18</v>
      </c>
      <c r="AX15" s="9">
        <v>834</v>
      </c>
    </row>
    <row r="16" spans="1:50" x14ac:dyDescent="0.35">
      <c r="A16" s="5"/>
      <c r="B16" s="9" t="s">
        <v>64</v>
      </c>
      <c r="C16" s="9">
        <v>0</v>
      </c>
      <c r="D16" s="9">
        <v>40</v>
      </c>
      <c r="E16" s="9">
        <v>11</v>
      </c>
      <c r="F16" s="9">
        <v>0</v>
      </c>
      <c r="G16" s="9">
        <v>94</v>
      </c>
      <c r="H16" s="9">
        <v>0</v>
      </c>
      <c r="I16" s="9">
        <v>2</v>
      </c>
      <c r="J16" s="9">
        <v>444</v>
      </c>
      <c r="K16" s="9">
        <v>10</v>
      </c>
      <c r="L16" s="9">
        <v>0</v>
      </c>
      <c r="M16" s="9">
        <v>10</v>
      </c>
      <c r="N16" s="9">
        <v>6</v>
      </c>
      <c r="O16" s="9">
        <v>137</v>
      </c>
      <c r="P16" s="9">
        <v>62</v>
      </c>
      <c r="Q16" s="9">
        <v>1</v>
      </c>
      <c r="R16" s="9">
        <v>0</v>
      </c>
      <c r="S16" s="9">
        <v>2</v>
      </c>
      <c r="T16" s="9">
        <v>12</v>
      </c>
      <c r="U16" s="9">
        <v>0</v>
      </c>
      <c r="V16" s="9">
        <v>43</v>
      </c>
      <c r="W16" s="9">
        <v>1</v>
      </c>
      <c r="X16" s="9">
        <v>0</v>
      </c>
      <c r="Y16" s="9">
        <v>0</v>
      </c>
      <c r="Z16" s="9">
        <v>0</v>
      </c>
      <c r="AA16" s="9">
        <v>0</v>
      </c>
      <c r="AB16" s="9">
        <v>0</v>
      </c>
      <c r="AC16" s="9">
        <v>0</v>
      </c>
      <c r="AD16" s="9">
        <v>48</v>
      </c>
      <c r="AE16" s="9">
        <v>7</v>
      </c>
      <c r="AF16" s="9">
        <v>2</v>
      </c>
      <c r="AG16" s="9">
        <v>2</v>
      </c>
      <c r="AH16" s="9">
        <v>1</v>
      </c>
      <c r="AI16" s="9">
        <v>0</v>
      </c>
      <c r="AJ16" s="9">
        <v>37</v>
      </c>
      <c r="AK16" s="9">
        <v>1</v>
      </c>
      <c r="AL16" s="9">
        <v>0</v>
      </c>
      <c r="AM16" s="9">
        <v>0</v>
      </c>
      <c r="AN16" s="9">
        <v>5</v>
      </c>
      <c r="AO16" s="9">
        <v>7</v>
      </c>
      <c r="AP16" s="9">
        <v>5</v>
      </c>
      <c r="AQ16" s="9">
        <v>42</v>
      </c>
      <c r="AR16" s="9">
        <v>13</v>
      </c>
      <c r="AS16" s="9">
        <v>264</v>
      </c>
      <c r="AT16" s="9">
        <v>55</v>
      </c>
      <c r="AU16" s="9">
        <v>9</v>
      </c>
      <c r="AV16" s="9">
        <v>526</v>
      </c>
      <c r="AW16" s="9">
        <v>20</v>
      </c>
      <c r="AX16" s="9">
        <v>1919</v>
      </c>
    </row>
    <row r="17" spans="1:50" x14ac:dyDescent="0.35">
      <c r="A17" s="4"/>
      <c r="B17" s="10" t="s">
        <v>65</v>
      </c>
      <c r="C17" s="10">
        <v>0</v>
      </c>
      <c r="D17" s="10">
        <v>84</v>
      </c>
      <c r="E17" s="10">
        <v>83</v>
      </c>
      <c r="F17" s="10">
        <v>0</v>
      </c>
      <c r="G17" s="10">
        <v>459</v>
      </c>
      <c r="H17" s="10">
        <v>2</v>
      </c>
      <c r="I17" s="10">
        <v>10</v>
      </c>
      <c r="J17" s="10">
        <v>1222</v>
      </c>
      <c r="K17" s="10">
        <v>138</v>
      </c>
      <c r="L17" s="10">
        <v>1</v>
      </c>
      <c r="M17" s="10">
        <v>54</v>
      </c>
      <c r="N17" s="10">
        <v>60</v>
      </c>
      <c r="O17" s="10">
        <v>356</v>
      </c>
      <c r="P17" s="10">
        <v>283</v>
      </c>
      <c r="Q17" s="10">
        <v>5</v>
      </c>
      <c r="R17" s="10">
        <v>0</v>
      </c>
      <c r="S17" s="10">
        <v>3</v>
      </c>
      <c r="T17" s="10">
        <v>77</v>
      </c>
      <c r="U17" s="10">
        <v>23</v>
      </c>
      <c r="V17" s="10">
        <v>205</v>
      </c>
      <c r="W17" s="10">
        <v>20</v>
      </c>
      <c r="X17" s="10">
        <v>1</v>
      </c>
      <c r="Y17" s="10">
        <v>49</v>
      </c>
      <c r="Z17" s="10">
        <v>0</v>
      </c>
      <c r="AA17" s="10">
        <v>1</v>
      </c>
      <c r="AB17" s="10">
        <v>0</v>
      </c>
      <c r="AC17" s="10">
        <v>0</v>
      </c>
      <c r="AD17" s="10">
        <v>510</v>
      </c>
      <c r="AE17" s="10">
        <v>14</v>
      </c>
      <c r="AF17" s="10">
        <v>15</v>
      </c>
      <c r="AG17" s="10">
        <v>6</v>
      </c>
      <c r="AH17" s="10">
        <v>3</v>
      </c>
      <c r="AI17" s="10">
        <v>1</v>
      </c>
      <c r="AJ17" s="10">
        <v>183</v>
      </c>
      <c r="AK17" s="10">
        <v>9</v>
      </c>
      <c r="AL17" s="10">
        <v>0</v>
      </c>
      <c r="AM17" s="10">
        <v>0</v>
      </c>
      <c r="AN17" s="10">
        <v>12</v>
      </c>
      <c r="AO17" s="10">
        <v>136</v>
      </c>
      <c r="AP17" s="10">
        <v>106</v>
      </c>
      <c r="AQ17" s="10">
        <v>143</v>
      </c>
      <c r="AR17" s="10">
        <v>269</v>
      </c>
      <c r="AS17" s="10">
        <v>961</v>
      </c>
      <c r="AT17" s="10">
        <v>181</v>
      </c>
      <c r="AU17" s="10">
        <v>55</v>
      </c>
      <c r="AV17" s="10">
        <v>4397</v>
      </c>
      <c r="AW17" s="10">
        <v>338</v>
      </c>
      <c r="AX17" s="10">
        <v>10475</v>
      </c>
    </row>
    <row r="18" spans="1:50" x14ac:dyDescent="0.35">
      <c r="A18" s="3" t="s">
        <v>66</v>
      </c>
      <c r="B18" s="11" t="s">
        <v>67</v>
      </c>
      <c r="C18" s="11">
        <v>0</v>
      </c>
      <c r="D18" s="11">
        <v>3</v>
      </c>
      <c r="E18" s="11">
        <v>76</v>
      </c>
      <c r="F18" s="11">
        <v>1</v>
      </c>
      <c r="G18" s="11">
        <v>225</v>
      </c>
      <c r="H18" s="11">
        <v>1</v>
      </c>
      <c r="I18" s="11">
        <v>15</v>
      </c>
      <c r="J18" s="11">
        <v>640</v>
      </c>
      <c r="K18" s="11">
        <v>23</v>
      </c>
      <c r="L18" s="11">
        <v>0</v>
      </c>
      <c r="M18" s="11">
        <v>39</v>
      </c>
      <c r="N18" s="11">
        <v>11</v>
      </c>
      <c r="O18" s="11">
        <v>335</v>
      </c>
      <c r="P18" s="11">
        <v>168</v>
      </c>
      <c r="Q18" s="11">
        <v>1</v>
      </c>
      <c r="R18" s="11">
        <v>1</v>
      </c>
      <c r="S18" s="11">
        <v>6</v>
      </c>
      <c r="T18" s="11">
        <v>33</v>
      </c>
      <c r="U18" s="11">
        <v>0</v>
      </c>
      <c r="V18" s="11">
        <v>91</v>
      </c>
      <c r="W18" s="11">
        <v>0</v>
      </c>
      <c r="X18" s="11">
        <v>1</v>
      </c>
      <c r="Y18" s="11">
        <v>4</v>
      </c>
      <c r="Z18" s="11">
        <v>1</v>
      </c>
      <c r="AA18" s="11">
        <v>0</v>
      </c>
      <c r="AB18" s="11">
        <v>0</v>
      </c>
      <c r="AC18" s="11">
        <v>0</v>
      </c>
      <c r="AD18" s="11">
        <v>143</v>
      </c>
      <c r="AE18" s="11">
        <v>10</v>
      </c>
      <c r="AF18" s="11">
        <v>11</v>
      </c>
      <c r="AG18" s="11">
        <v>10</v>
      </c>
      <c r="AH18" s="11">
        <v>0</v>
      </c>
      <c r="AI18" s="11">
        <v>0</v>
      </c>
      <c r="AJ18" s="11">
        <v>27</v>
      </c>
      <c r="AK18" s="11">
        <v>7</v>
      </c>
      <c r="AL18" s="11">
        <v>0</v>
      </c>
      <c r="AM18" s="11">
        <v>0</v>
      </c>
      <c r="AN18" s="11">
        <v>6</v>
      </c>
      <c r="AO18" s="11">
        <v>9</v>
      </c>
      <c r="AP18" s="11">
        <v>34</v>
      </c>
      <c r="AQ18" s="11">
        <v>147</v>
      </c>
      <c r="AR18" s="11">
        <v>14</v>
      </c>
      <c r="AS18" s="11">
        <v>542</v>
      </c>
      <c r="AT18" s="11">
        <v>155</v>
      </c>
      <c r="AU18" s="11">
        <v>12</v>
      </c>
      <c r="AV18" s="11">
        <v>1179</v>
      </c>
      <c r="AW18" s="11">
        <v>146</v>
      </c>
      <c r="AX18" s="11">
        <v>4127</v>
      </c>
    </row>
    <row r="19" spans="1:50" x14ac:dyDescent="0.35">
      <c r="A19" s="5"/>
      <c r="B19" s="9" t="s">
        <v>68</v>
      </c>
      <c r="C19" s="9">
        <v>0</v>
      </c>
      <c r="D19" s="9">
        <v>30</v>
      </c>
      <c r="E19" s="9">
        <v>76</v>
      </c>
      <c r="F19" s="9">
        <v>0</v>
      </c>
      <c r="G19" s="9">
        <v>193</v>
      </c>
      <c r="H19" s="9">
        <v>1</v>
      </c>
      <c r="I19" s="9">
        <v>6</v>
      </c>
      <c r="J19" s="9">
        <v>328</v>
      </c>
      <c r="K19" s="9">
        <v>92</v>
      </c>
      <c r="L19" s="9">
        <v>0</v>
      </c>
      <c r="M19" s="9">
        <v>48</v>
      </c>
      <c r="N19" s="9">
        <v>17</v>
      </c>
      <c r="O19" s="9">
        <v>209</v>
      </c>
      <c r="P19" s="9">
        <v>154</v>
      </c>
      <c r="Q19" s="9">
        <v>2</v>
      </c>
      <c r="R19" s="9">
        <v>1</v>
      </c>
      <c r="S19" s="9">
        <v>3</v>
      </c>
      <c r="T19" s="9">
        <v>17</v>
      </c>
      <c r="U19" s="9">
        <v>0</v>
      </c>
      <c r="V19" s="9">
        <v>62</v>
      </c>
      <c r="W19" s="9">
        <v>1</v>
      </c>
      <c r="X19" s="9">
        <v>6</v>
      </c>
      <c r="Y19" s="9">
        <v>4</v>
      </c>
      <c r="Z19" s="9">
        <v>0</v>
      </c>
      <c r="AA19" s="9">
        <v>0</v>
      </c>
      <c r="AB19" s="9">
        <v>0</v>
      </c>
      <c r="AC19" s="9">
        <v>0</v>
      </c>
      <c r="AD19" s="9">
        <v>99</v>
      </c>
      <c r="AE19" s="9">
        <v>17</v>
      </c>
      <c r="AF19" s="9">
        <v>12</v>
      </c>
      <c r="AG19" s="9">
        <v>4</v>
      </c>
      <c r="AH19" s="9">
        <v>0</v>
      </c>
      <c r="AI19" s="9">
        <v>0</v>
      </c>
      <c r="AJ19" s="9">
        <v>54</v>
      </c>
      <c r="AK19" s="9">
        <v>4</v>
      </c>
      <c r="AL19" s="9">
        <v>0</v>
      </c>
      <c r="AM19" s="9">
        <v>0</v>
      </c>
      <c r="AN19" s="9">
        <v>2</v>
      </c>
      <c r="AO19" s="9">
        <v>39</v>
      </c>
      <c r="AP19" s="9">
        <v>55</v>
      </c>
      <c r="AQ19" s="9">
        <v>88</v>
      </c>
      <c r="AR19" s="9">
        <v>42</v>
      </c>
      <c r="AS19" s="9">
        <v>334</v>
      </c>
      <c r="AT19" s="9">
        <v>88</v>
      </c>
      <c r="AU19" s="9">
        <v>15</v>
      </c>
      <c r="AV19" s="9">
        <v>1349</v>
      </c>
      <c r="AW19" s="9">
        <v>103</v>
      </c>
      <c r="AX19" s="9">
        <v>3555</v>
      </c>
    </row>
    <row r="20" spans="1:50" x14ac:dyDescent="0.35">
      <c r="A20" s="5"/>
      <c r="B20" s="9" t="s">
        <v>69</v>
      </c>
      <c r="C20" s="9">
        <v>0</v>
      </c>
      <c r="D20" s="9">
        <v>23</v>
      </c>
      <c r="E20" s="9">
        <v>69</v>
      </c>
      <c r="F20" s="9">
        <v>1</v>
      </c>
      <c r="G20" s="9">
        <v>168</v>
      </c>
      <c r="H20" s="9">
        <v>6</v>
      </c>
      <c r="I20" s="9">
        <v>6</v>
      </c>
      <c r="J20" s="9">
        <v>239</v>
      </c>
      <c r="K20" s="9">
        <v>59</v>
      </c>
      <c r="L20" s="9">
        <v>0</v>
      </c>
      <c r="M20" s="9">
        <v>57</v>
      </c>
      <c r="N20" s="9">
        <v>14</v>
      </c>
      <c r="O20" s="9">
        <v>193</v>
      </c>
      <c r="P20" s="9">
        <v>171</v>
      </c>
      <c r="Q20" s="9">
        <v>5</v>
      </c>
      <c r="R20" s="9">
        <v>1</v>
      </c>
      <c r="S20" s="9">
        <v>6</v>
      </c>
      <c r="T20" s="9">
        <v>39</v>
      </c>
      <c r="U20" s="9">
        <v>1</v>
      </c>
      <c r="V20" s="9">
        <v>100</v>
      </c>
      <c r="W20" s="9">
        <v>11</v>
      </c>
      <c r="X20" s="9">
        <v>0</v>
      </c>
      <c r="Y20" s="9">
        <v>6</v>
      </c>
      <c r="Z20" s="9">
        <v>0</v>
      </c>
      <c r="AA20" s="9">
        <v>8</v>
      </c>
      <c r="AB20" s="9">
        <v>0</v>
      </c>
      <c r="AC20" s="9">
        <v>2</v>
      </c>
      <c r="AD20" s="9">
        <v>73</v>
      </c>
      <c r="AE20" s="9">
        <v>13</v>
      </c>
      <c r="AF20" s="9">
        <v>12</v>
      </c>
      <c r="AG20" s="9">
        <v>5</v>
      </c>
      <c r="AH20" s="9">
        <v>0</v>
      </c>
      <c r="AI20" s="9">
        <v>0</v>
      </c>
      <c r="AJ20" s="9">
        <v>53</v>
      </c>
      <c r="AK20" s="9">
        <v>2</v>
      </c>
      <c r="AL20" s="9">
        <v>0</v>
      </c>
      <c r="AM20" s="9">
        <v>0</v>
      </c>
      <c r="AN20" s="9">
        <v>15</v>
      </c>
      <c r="AO20" s="9">
        <v>54</v>
      </c>
      <c r="AP20" s="9">
        <v>83</v>
      </c>
      <c r="AQ20" s="9">
        <v>130</v>
      </c>
      <c r="AR20" s="9">
        <v>60</v>
      </c>
      <c r="AS20" s="9">
        <v>302</v>
      </c>
      <c r="AT20" s="9">
        <v>125</v>
      </c>
      <c r="AU20" s="9">
        <v>32</v>
      </c>
      <c r="AV20" s="9">
        <v>1331</v>
      </c>
      <c r="AW20" s="9">
        <v>127</v>
      </c>
      <c r="AX20" s="9">
        <v>3602</v>
      </c>
    </row>
    <row r="21" spans="1:50" x14ac:dyDescent="0.35">
      <c r="A21" s="5"/>
      <c r="B21" s="9" t="s">
        <v>70</v>
      </c>
      <c r="C21" s="9">
        <v>0</v>
      </c>
      <c r="D21" s="9">
        <v>61</v>
      </c>
      <c r="E21" s="9">
        <v>31</v>
      </c>
      <c r="F21" s="9">
        <v>0</v>
      </c>
      <c r="G21" s="9">
        <v>79</v>
      </c>
      <c r="H21" s="9">
        <v>0</v>
      </c>
      <c r="I21" s="9">
        <v>2</v>
      </c>
      <c r="J21" s="9">
        <v>426</v>
      </c>
      <c r="K21" s="9">
        <v>7</v>
      </c>
      <c r="L21" s="9">
        <v>0</v>
      </c>
      <c r="M21" s="9">
        <v>7</v>
      </c>
      <c r="N21" s="9">
        <v>12</v>
      </c>
      <c r="O21" s="9">
        <v>152</v>
      </c>
      <c r="P21" s="9">
        <v>22</v>
      </c>
      <c r="Q21" s="9">
        <v>0</v>
      </c>
      <c r="R21" s="9">
        <v>0</v>
      </c>
      <c r="S21" s="9">
        <v>0</v>
      </c>
      <c r="T21" s="9">
        <v>4</v>
      </c>
      <c r="U21" s="9">
        <v>0</v>
      </c>
      <c r="V21" s="9">
        <v>72</v>
      </c>
      <c r="W21" s="9">
        <v>3</v>
      </c>
      <c r="X21" s="9">
        <v>0</v>
      </c>
      <c r="Y21" s="9">
        <v>5</v>
      </c>
      <c r="Z21" s="9">
        <v>0</v>
      </c>
      <c r="AA21" s="9">
        <v>0</v>
      </c>
      <c r="AB21" s="9">
        <v>0</v>
      </c>
      <c r="AC21" s="9">
        <v>0</v>
      </c>
      <c r="AD21" s="9">
        <v>184</v>
      </c>
      <c r="AE21" s="9">
        <v>2</v>
      </c>
      <c r="AF21" s="9">
        <v>1</v>
      </c>
      <c r="AG21" s="9">
        <v>1</v>
      </c>
      <c r="AH21" s="9">
        <v>0</v>
      </c>
      <c r="AI21" s="9">
        <v>0</v>
      </c>
      <c r="AJ21" s="9">
        <v>8</v>
      </c>
      <c r="AK21" s="9">
        <v>1</v>
      </c>
      <c r="AL21" s="9">
        <v>0</v>
      </c>
      <c r="AM21" s="9">
        <v>0</v>
      </c>
      <c r="AN21" s="9">
        <v>2</v>
      </c>
      <c r="AO21" s="9">
        <v>6</v>
      </c>
      <c r="AP21" s="9">
        <v>5</v>
      </c>
      <c r="AQ21" s="9">
        <v>35</v>
      </c>
      <c r="AR21" s="9">
        <v>2</v>
      </c>
      <c r="AS21" s="9">
        <v>678</v>
      </c>
      <c r="AT21" s="9">
        <v>158</v>
      </c>
      <c r="AU21" s="9">
        <v>7</v>
      </c>
      <c r="AV21" s="9">
        <v>650</v>
      </c>
      <c r="AW21" s="9">
        <v>63</v>
      </c>
      <c r="AX21" s="9">
        <v>2686</v>
      </c>
    </row>
    <row r="22" spans="1:50" x14ac:dyDescent="0.35">
      <c r="A22" s="5"/>
      <c r="B22" s="9" t="s">
        <v>71</v>
      </c>
      <c r="C22" s="9">
        <v>0</v>
      </c>
      <c r="D22" s="9">
        <v>8</v>
      </c>
      <c r="E22" s="9">
        <v>20</v>
      </c>
      <c r="F22" s="9">
        <v>0</v>
      </c>
      <c r="G22" s="9">
        <v>117</v>
      </c>
      <c r="H22" s="9">
        <v>0</v>
      </c>
      <c r="I22" s="9">
        <v>0</v>
      </c>
      <c r="J22" s="9">
        <v>94</v>
      </c>
      <c r="K22" s="9">
        <v>32</v>
      </c>
      <c r="L22" s="9">
        <v>0</v>
      </c>
      <c r="M22" s="9">
        <v>14</v>
      </c>
      <c r="N22" s="9">
        <v>10</v>
      </c>
      <c r="O22" s="9">
        <v>62</v>
      </c>
      <c r="P22" s="9">
        <v>35</v>
      </c>
      <c r="Q22" s="9">
        <v>3</v>
      </c>
      <c r="R22" s="9">
        <v>0</v>
      </c>
      <c r="S22" s="9">
        <v>1</v>
      </c>
      <c r="T22" s="9">
        <v>5</v>
      </c>
      <c r="U22" s="9">
        <v>0</v>
      </c>
      <c r="V22" s="9">
        <v>69</v>
      </c>
      <c r="W22" s="9">
        <v>0</v>
      </c>
      <c r="X22" s="9">
        <v>0</v>
      </c>
      <c r="Y22" s="9">
        <v>5</v>
      </c>
      <c r="Z22" s="9">
        <v>0</v>
      </c>
      <c r="AA22" s="9">
        <v>0</v>
      </c>
      <c r="AB22" s="9">
        <v>0</v>
      </c>
      <c r="AC22" s="9">
        <v>0</v>
      </c>
      <c r="AD22" s="9">
        <v>129</v>
      </c>
      <c r="AE22" s="9">
        <v>8</v>
      </c>
      <c r="AF22" s="9">
        <v>1</v>
      </c>
      <c r="AG22" s="9">
        <v>4</v>
      </c>
      <c r="AH22" s="9">
        <v>0</v>
      </c>
      <c r="AI22" s="9">
        <v>0</v>
      </c>
      <c r="AJ22" s="9">
        <v>12</v>
      </c>
      <c r="AK22" s="9">
        <v>1</v>
      </c>
      <c r="AL22" s="9">
        <v>0</v>
      </c>
      <c r="AM22" s="9">
        <v>0</v>
      </c>
      <c r="AN22" s="9">
        <v>3</v>
      </c>
      <c r="AO22" s="9">
        <v>11</v>
      </c>
      <c r="AP22" s="9">
        <v>13</v>
      </c>
      <c r="AQ22" s="9">
        <v>9</v>
      </c>
      <c r="AR22" s="9">
        <v>5</v>
      </c>
      <c r="AS22" s="9">
        <v>134</v>
      </c>
      <c r="AT22" s="9">
        <v>13</v>
      </c>
      <c r="AU22" s="9">
        <v>5</v>
      </c>
      <c r="AV22" s="9">
        <v>254</v>
      </c>
      <c r="AW22" s="9">
        <v>34</v>
      </c>
      <c r="AX22" s="9">
        <v>1111</v>
      </c>
    </row>
    <row r="23" spans="1:50" x14ac:dyDescent="0.35">
      <c r="A23" s="5"/>
      <c r="B23" s="9" t="s">
        <v>72</v>
      </c>
      <c r="C23" s="9">
        <v>0</v>
      </c>
      <c r="D23" s="9">
        <v>25</v>
      </c>
      <c r="E23" s="9">
        <v>32</v>
      </c>
      <c r="F23" s="9">
        <v>0</v>
      </c>
      <c r="G23" s="9">
        <v>98</v>
      </c>
      <c r="H23" s="9">
        <v>1</v>
      </c>
      <c r="I23" s="9">
        <v>8</v>
      </c>
      <c r="J23" s="9">
        <v>533</v>
      </c>
      <c r="K23" s="9">
        <v>34</v>
      </c>
      <c r="L23" s="9">
        <v>0</v>
      </c>
      <c r="M23" s="9">
        <v>22</v>
      </c>
      <c r="N23" s="9">
        <v>26</v>
      </c>
      <c r="O23" s="9">
        <v>207</v>
      </c>
      <c r="P23" s="9">
        <v>132</v>
      </c>
      <c r="Q23" s="9">
        <v>1</v>
      </c>
      <c r="R23" s="9">
        <v>0</v>
      </c>
      <c r="S23" s="9">
        <v>1</v>
      </c>
      <c r="T23" s="9">
        <v>5</v>
      </c>
      <c r="U23" s="9">
        <v>0</v>
      </c>
      <c r="V23" s="9">
        <v>50</v>
      </c>
      <c r="W23" s="9">
        <v>5</v>
      </c>
      <c r="X23" s="9">
        <v>1</v>
      </c>
      <c r="Y23" s="9">
        <v>12</v>
      </c>
      <c r="Z23" s="9">
        <v>0</v>
      </c>
      <c r="AA23" s="9">
        <v>0</v>
      </c>
      <c r="AB23" s="9">
        <v>0</v>
      </c>
      <c r="AC23" s="9">
        <v>3</v>
      </c>
      <c r="AD23" s="9">
        <v>188</v>
      </c>
      <c r="AE23" s="9">
        <v>14</v>
      </c>
      <c r="AF23" s="9">
        <v>8</v>
      </c>
      <c r="AG23" s="9">
        <v>1</v>
      </c>
      <c r="AH23" s="9">
        <v>1</v>
      </c>
      <c r="AI23" s="9">
        <v>0</v>
      </c>
      <c r="AJ23" s="9">
        <v>19</v>
      </c>
      <c r="AK23" s="9">
        <v>2</v>
      </c>
      <c r="AL23" s="9">
        <v>1</v>
      </c>
      <c r="AM23" s="9">
        <v>0</v>
      </c>
      <c r="AN23" s="9">
        <v>10</v>
      </c>
      <c r="AO23" s="9">
        <v>18</v>
      </c>
      <c r="AP23" s="9">
        <v>15</v>
      </c>
      <c r="AQ23" s="9">
        <v>57</v>
      </c>
      <c r="AR23" s="9">
        <v>15</v>
      </c>
      <c r="AS23" s="9">
        <v>535</v>
      </c>
      <c r="AT23" s="9">
        <v>88</v>
      </c>
      <c r="AU23" s="9">
        <v>1</v>
      </c>
      <c r="AV23" s="9">
        <v>1014</v>
      </c>
      <c r="AW23" s="9">
        <v>102</v>
      </c>
      <c r="AX23" s="9">
        <v>3285</v>
      </c>
    </row>
    <row r="24" spans="1:50" x14ac:dyDescent="0.35">
      <c r="A24" s="5"/>
      <c r="B24" s="9" t="s">
        <v>73</v>
      </c>
      <c r="C24" s="9">
        <v>0</v>
      </c>
      <c r="D24" s="9">
        <v>49</v>
      </c>
      <c r="E24" s="9">
        <v>66</v>
      </c>
      <c r="F24" s="9">
        <v>1</v>
      </c>
      <c r="G24" s="9">
        <v>70</v>
      </c>
      <c r="H24" s="9">
        <v>1</v>
      </c>
      <c r="I24" s="9">
        <v>3</v>
      </c>
      <c r="J24" s="9">
        <v>452</v>
      </c>
      <c r="K24" s="9">
        <v>16</v>
      </c>
      <c r="L24" s="9">
        <v>0</v>
      </c>
      <c r="M24" s="9">
        <v>26</v>
      </c>
      <c r="N24" s="9">
        <v>42</v>
      </c>
      <c r="O24" s="9">
        <v>263</v>
      </c>
      <c r="P24" s="9">
        <v>95</v>
      </c>
      <c r="Q24" s="9">
        <v>0</v>
      </c>
      <c r="R24" s="9">
        <v>0</v>
      </c>
      <c r="S24" s="9">
        <v>1</v>
      </c>
      <c r="T24" s="9">
        <v>4</v>
      </c>
      <c r="U24" s="9">
        <v>0</v>
      </c>
      <c r="V24" s="9">
        <v>64</v>
      </c>
      <c r="W24" s="9">
        <v>17</v>
      </c>
      <c r="X24" s="9">
        <v>0</v>
      </c>
      <c r="Y24" s="9">
        <v>22</v>
      </c>
      <c r="Z24" s="9">
        <v>1</v>
      </c>
      <c r="AA24" s="9">
        <v>0</v>
      </c>
      <c r="AB24" s="9">
        <v>0</v>
      </c>
      <c r="AC24" s="9">
        <v>1</v>
      </c>
      <c r="AD24" s="9">
        <v>47</v>
      </c>
      <c r="AE24" s="9">
        <v>11</v>
      </c>
      <c r="AF24" s="9">
        <v>6</v>
      </c>
      <c r="AG24" s="9">
        <v>4</v>
      </c>
      <c r="AH24" s="9">
        <v>0</v>
      </c>
      <c r="AI24" s="9">
        <v>0</v>
      </c>
      <c r="AJ24" s="9">
        <v>51</v>
      </c>
      <c r="AK24" s="9">
        <v>0</v>
      </c>
      <c r="AL24" s="9">
        <v>3</v>
      </c>
      <c r="AM24" s="9">
        <v>0</v>
      </c>
      <c r="AN24" s="9">
        <v>5</v>
      </c>
      <c r="AO24" s="9">
        <v>11</v>
      </c>
      <c r="AP24" s="9">
        <v>25</v>
      </c>
      <c r="AQ24" s="9">
        <v>89</v>
      </c>
      <c r="AR24" s="9">
        <v>13</v>
      </c>
      <c r="AS24" s="9">
        <v>1097</v>
      </c>
      <c r="AT24" s="9">
        <v>148</v>
      </c>
      <c r="AU24" s="9">
        <v>5</v>
      </c>
      <c r="AV24" s="9">
        <v>550</v>
      </c>
      <c r="AW24" s="9">
        <v>65</v>
      </c>
      <c r="AX24" s="9">
        <v>3324</v>
      </c>
    </row>
    <row r="25" spans="1:50" x14ac:dyDescent="0.35">
      <c r="A25" s="5"/>
      <c r="B25" s="9" t="s">
        <v>74</v>
      </c>
      <c r="C25" s="9">
        <v>0</v>
      </c>
      <c r="D25" s="9">
        <v>38</v>
      </c>
      <c r="E25" s="9">
        <v>29</v>
      </c>
      <c r="F25" s="9">
        <v>0</v>
      </c>
      <c r="G25" s="9">
        <v>65</v>
      </c>
      <c r="H25" s="9">
        <v>1</v>
      </c>
      <c r="I25" s="9">
        <v>2</v>
      </c>
      <c r="J25" s="9">
        <v>387</v>
      </c>
      <c r="K25" s="9">
        <v>8</v>
      </c>
      <c r="L25" s="9">
        <v>0</v>
      </c>
      <c r="M25" s="9">
        <v>11</v>
      </c>
      <c r="N25" s="9">
        <v>17</v>
      </c>
      <c r="O25" s="9">
        <v>131</v>
      </c>
      <c r="P25" s="9">
        <v>57</v>
      </c>
      <c r="Q25" s="9">
        <v>4</v>
      </c>
      <c r="R25" s="9">
        <v>0</v>
      </c>
      <c r="S25" s="9">
        <v>2</v>
      </c>
      <c r="T25" s="9">
        <v>7</v>
      </c>
      <c r="U25" s="9">
        <v>1</v>
      </c>
      <c r="V25" s="9">
        <v>48</v>
      </c>
      <c r="W25" s="9">
        <v>5</v>
      </c>
      <c r="X25" s="9">
        <v>0</v>
      </c>
      <c r="Y25" s="9">
        <v>22</v>
      </c>
      <c r="Z25" s="9">
        <v>0</v>
      </c>
      <c r="AA25" s="9">
        <v>0</v>
      </c>
      <c r="AB25" s="9">
        <v>0</v>
      </c>
      <c r="AC25" s="9">
        <v>2</v>
      </c>
      <c r="AD25" s="9">
        <v>52</v>
      </c>
      <c r="AE25" s="9">
        <v>6</v>
      </c>
      <c r="AF25" s="9">
        <v>6</v>
      </c>
      <c r="AG25" s="9">
        <v>3</v>
      </c>
      <c r="AH25" s="9">
        <v>1</v>
      </c>
      <c r="AI25" s="9">
        <v>0</v>
      </c>
      <c r="AJ25" s="9">
        <v>25</v>
      </c>
      <c r="AK25" s="9">
        <v>0</v>
      </c>
      <c r="AL25" s="9">
        <v>1</v>
      </c>
      <c r="AM25" s="9">
        <v>0</v>
      </c>
      <c r="AN25" s="9">
        <v>3</v>
      </c>
      <c r="AO25" s="9">
        <v>6</v>
      </c>
      <c r="AP25" s="9">
        <v>23</v>
      </c>
      <c r="AQ25" s="9">
        <v>42</v>
      </c>
      <c r="AR25" s="9">
        <v>5</v>
      </c>
      <c r="AS25" s="9">
        <v>578</v>
      </c>
      <c r="AT25" s="9">
        <v>73</v>
      </c>
      <c r="AU25" s="9">
        <v>5</v>
      </c>
      <c r="AV25" s="9">
        <v>526</v>
      </c>
      <c r="AW25" s="9">
        <v>21</v>
      </c>
      <c r="AX25" s="9">
        <v>2213</v>
      </c>
    </row>
    <row r="26" spans="1:50" x14ac:dyDescent="0.35">
      <c r="A26" s="5"/>
      <c r="B26" s="9" t="s">
        <v>75</v>
      </c>
      <c r="C26" s="9">
        <v>0</v>
      </c>
      <c r="D26" s="9">
        <v>1</v>
      </c>
      <c r="E26" s="9">
        <v>3</v>
      </c>
      <c r="F26" s="9">
        <v>0</v>
      </c>
      <c r="G26" s="9">
        <v>4</v>
      </c>
      <c r="H26" s="9">
        <v>0</v>
      </c>
      <c r="I26" s="9">
        <v>0</v>
      </c>
      <c r="J26" s="9">
        <v>29</v>
      </c>
      <c r="K26" s="9">
        <v>0</v>
      </c>
      <c r="L26" s="9">
        <v>0</v>
      </c>
      <c r="M26" s="9">
        <v>2</v>
      </c>
      <c r="N26" s="9">
        <v>0</v>
      </c>
      <c r="O26" s="9">
        <v>22</v>
      </c>
      <c r="P26" s="9">
        <v>4</v>
      </c>
      <c r="Q26" s="9">
        <v>0</v>
      </c>
      <c r="R26" s="9">
        <v>0</v>
      </c>
      <c r="S26" s="9">
        <v>0</v>
      </c>
      <c r="T26" s="9">
        <v>0</v>
      </c>
      <c r="U26" s="9">
        <v>0</v>
      </c>
      <c r="V26" s="9">
        <v>4</v>
      </c>
      <c r="W26" s="9">
        <v>0</v>
      </c>
      <c r="X26" s="9">
        <v>0</v>
      </c>
      <c r="Y26" s="9">
        <v>1</v>
      </c>
      <c r="Z26" s="9">
        <v>0</v>
      </c>
      <c r="AA26" s="9">
        <v>0</v>
      </c>
      <c r="AB26" s="9">
        <v>0</v>
      </c>
      <c r="AC26" s="9">
        <v>0</v>
      </c>
      <c r="AD26" s="9">
        <v>3</v>
      </c>
      <c r="AE26" s="9">
        <v>1</v>
      </c>
      <c r="AF26" s="9">
        <v>1</v>
      </c>
      <c r="AG26" s="9">
        <v>0</v>
      </c>
      <c r="AH26" s="9">
        <v>0</v>
      </c>
      <c r="AI26" s="9">
        <v>0</v>
      </c>
      <c r="AJ26" s="9">
        <v>4</v>
      </c>
      <c r="AK26" s="9">
        <v>0</v>
      </c>
      <c r="AL26" s="9">
        <v>0</v>
      </c>
      <c r="AM26" s="9">
        <v>0</v>
      </c>
      <c r="AN26" s="9">
        <v>0</v>
      </c>
      <c r="AO26" s="9">
        <v>1</v>
      </c>
      <c r="AP26" s="9">
        <v>3</v>
      </c>
      <c r="AQ26" s="9">
        <v>8</v>
      </c>
      <c r="AR26" s="9">
        <v>1</v>
      </c>
      <c r="AS26" s="9">
        <v>41</v>
      </c>
      <c r="AT26" s="9">
        <v>5</v>
      </c>
      <c r="AU26" s="9">
        <v>0</v>
      </c>
      <c r="AV26" s="9">
        <v>50</v>
      </c>
      <c r="AW26" s="9">
        <v>1</v>
      </c>
      <c r="AX26" s="9">
        <v>189</v>
      </c>
    </row>
    <row r="27" spans="1:50" x14ac:dyDescent="0.35">
      <c r="A27" s="5"/>
      <c r="B27" s="9" t="s">
        <v>76</v>
      </c>
      <c r="C27" s="9">
        <v>0</v>
      </c>
      <c r="D27" s="9">
        <v>28</v>
      </c>
      <c r="E27" s="9">
        <v>42</v>
      </c>
      <c r="F27" s="9">
        <v>0</v>
      </c>
      <c r="G27" s="9">
        <v>131</v>
      </c>
      <c r="H27" s="9">
        <v>0</v>
      </c>
      <c r="I27" s="9">
        <v>5</v>
      </c>
      <c r="J27" s="9">
        <v>698</v>
      </c>
      <c r="K27" s="9">
        <v>45</v>
      </c>
      <c r="L27" s="9">
        <v>1</v>
      </c>
      <c r="M27" s="9">
        <v>29</v>
      </c>
      <c r="N27" s="9">
        <v>41</v>
      </c>
      <c r="O27" s="9">
        <v>236</v>
      </c>
      <c r="P27" s="9">
        <v>127</v>
      </c>
      <c r="Q27" s="9">
        <v>2</v>
      </c>
      <c r="R27" s="9">
        <v>0</v>
      </c>
      <c r="S27" s="9">
        <v>2</v>
      </c>
      <c r="T27" s="9">
        <v>6</v>
      </c>
      <c r="U27" s="9">
        <v>1</v>
      </c>
      <c r="V27" s="9">
        <v>112</v>
      </c>
      <c r="W27" s="9">
        <v>0</v>
      </c>
      <c r="X27" s="9">
        <v>0</v>
      </c>
      <c r="Y27" s="9">
        <v>3</v>
      </c>
      <c r="Z27" s="9">
        <v>0</v>
      </c>
      <c r="AA27" s="9">
        <v>0</v>
      </c>
      <c r="AB27" s="9">
        <v>0</v>
      </c>
      <c r="AC27" s="9">
        <v>1</v>
      </c>
      <c r="AD27" s="9">
        <v>92</v>
      </c>
      <c r="AE27" s="9">
        <v>26</v>
      </c>
      <c r="AF27" s="9">
        <v>11</v>
      </c>
      <c r="AG27" s="9">
        <v>2</v>
      </c>
      <c r="AH27" s="9">
        <v>0</v>
      </c>
      <c r="AI27" s="9">
        <v>0</v>
      </c>
      <c r="AJ27" s="9">
        <v>73</v>
      </c>
      <c r="AK27" s="9">
        <v>1</v>
      </c>
      <c r="AL27" s="9">
        <v>1</v>
      </c>
      <c r="AM27" s="9">
        <v>0</v>
      </c>
      <c r="AN27" s="9">
        <v>6</v>
      </c>
      <c r="AO27" s="9">
        <v>16</v>
      </c>
      <c r="AP27" s="9">
        <v>33</v>
      </c>
      <c r="AQ27" s="9">
        <v>72</v>
      </c>
      <c r="AR27" s="9">
        <v>19</v>
      </c>
      <c r="AS27" s="9">
        <v>374</v>
      </c>
      <c r="AT27" s="9">
        <v>92</v>
      </c>
      <c r="AU27" s="9">
        <v>10</v>
      </c>
      <c r="AV27" s="9">
        <v>748</v>
      </c>
      <c r="AW27" s="9">
        <v>58</v>
      </c>
      <c r="AX27" s="9">
        <v>3144</v>
      </c>
    </row>
    <row r="28" spans="1:50" x14ac:dyDescent="0.35">
      <c r="A28" s="4"/>
      <c r="B28" s="10" t="s">
        <v>77</v>
      </c>
      <c r="C28" s="10">
        <v>0</v>
      </c>
      <c r="D28" s="10">
        <v>27</v>
      </c>
      <c r="E28" s="10">
        <v>22</v>
      </c>
      <c r="F28" s="10">
        <v>0</v>
      </c>
      <c r="G28" s="10">
        <v>59</v>
      </c>
      <c r="H28" s="10">
        <v>0</v>
      </c>
      <c r="I28" s="10">
        <v>1</v>
      </c>
      <c r="J28" s="10">
        <v>293</v>
      </c>
      <c r="K28" s="10">
        <v>15</v>
      </c>
      <c r="L28" s="10">
        <v>0</v>
      </c>
      <c r="M28" s="10">
        <v>14</v>
      </c>
      <c r="N28" s="10">
        <v>28</v>
      </c>
      <c r="O28" s="10">
        <v>116</v>
      </c>
      <c r="P28" s="10">
        <v>73</v>
      </c>
      <c r="Q28" s="10">
        <v>0</v>
      </c>
      <c r="R28" s="10">
        <v>1</v>
      </c>
      <c r="S28" s="10">
        <v>3</v>
      </c>
      <c r="T28" s="10">
        <v>1</v>
      </c>
      <c r="U28" s="10">
        <v>0</v>
      </c>
      <c r="V28" s="10">
        <v>52</v>
      </c>
      <c r="W28" s="10">
        <v>2</v>
      </c>
      <c r="X28" s="10">
        <v>3</v>
      </c>
      <c r="Y28" s="10">
        <v>3</v>
      </c>
      <c r="Z28" s="10">
        <v>0</v>
      </c>
      <c r="AA28" s="10">
        <v>0</v>
      </c>
      <c r="AB28" s="10">
        <v>0</v>
      </c>
      <c r="AC28" s="10">
        <v>0</v>
      </c>
      <c r="AD28" s="10">
        <v>83</v>
      </c>
      <c r="AE28" s="10">
        <v>14</v>
      </c>
      <c r="AF28" s="10">
        <v>8</v>
      </c>
      <c r="AG28" s="10">
        <v>1</v>
      </c>
      <c r="AH28" s="10">
        <v>0</v>
      </c>
      <c r="AI28" s="10">
        <v>0</v>
      </c>
      <c r="AJ28" s="10">
        <v>65</v>
      </c>
      <c r="AK28" s="10">
        <v>2</v>
      </c>
      <c r="AL28" s="10">
        <v>1</v>
      </c>
      <c r="AM28" s="10">
        <v>0</v>
      </c>
      <c r="AN28" s="10">
        <v>5</v>
      </c>
      <c r="AO28" s="10">
        <v>9</v>
      </c>
      <c r="AP28" s="10">
        <v>14</v>
      </c>
      <c r="AQ28" s="10">
        <v>25</v>
      </c>
      <c r="AR28" s="10">
        <v>7</v>
      </c>
      <c r="AS28" s="10">
        <v>325</v>
      </c>
      <c r="AT28" s="10">
        <v>49</v>
      </c>
      <c r="AU28" s="10">
        <v>1</v>
      </c>
      <c r="AV28" s="10">
        <v>278</v>
      </c>
      <c r="AW28" s="10">
        <v>29</v>
      </c>
      <c r="AX28" s="10">
        <v>1629</v>
      </c>
    </row>
    <row r="29" spans="1:50" x14ac:dyDescent="0.35">
      <c r="A29" s="6" t="s">
        <v>78</v>
      </c>
      <c r="B29" s="11" t="s">
        <v>79</v>
      </c>
      <c r="C29" s="11">
        <v>0</v>
      </c>
      <c r="D29" s="11">
        <v>58</v>
      </c>
      <c r="E29" s="11">
        <v>20</v>
      </c>
      <c r="F29" s="11">
        <v>0</v>
      </c>
      <c r="G29" s="11">
        <v>266</v>
      </c>
      <c r="H29" s="11">
        <v>1</v>
      </c>
      <c r="I29" s="11">
        <v>4</v>
      </c>
      <c r="J29" s="11">
        <v>599</v>
      </c>
      <c r="K29" s="11">
        <v>23</v>
      </c>
      <c r="L29" s="11">
        <v>2</v>
      </c>
      <c r="M29" s="11">
        <v>46</v>
      </c>
      <c r="N29" s="11">
        <v>102</v>
      </c>
      <c r="O29" s="11">
        <v>170</v>
      </c>
      <c r="P29" s="11">
        <v>84</v>
      </c>
      <c r="Q29" s="11">
        <v>0</v>
      </c>
      <c r="R29" s="11">
        <v>1</v>
      </c>
      <c r="S29" s="11">
        <v>1</v>
      </c>
      <c r="T29" s="11">
        <v>10</v>
      </c>
      <c r="U29" s="11">
        <v>0</v>
      </c>
      <c r="V29" s="11">
        <v>276</v>
      </c>
      <c r="W29" s="11">
        <v>1</v>
      </c>
      <c r="X29" s="11">
        <v>0</v>
      </c>
      <c r="Y29" s="11">
        <v>9</v>
      </c>
      <c r="Z29" s="11">
        <v>0</v>
      </c>
      <c r="AA29" s="11">
        <v>0</v>
      </c>
      <c r="AB29" s="11">
        <v>0</v>
      </c>
      <c r="AC29" s="11">
        <v>1</v>
      </c>
      <c r="AD29" s="11">
        <v>112</v>
      </c>
      <c r="AE29" s="11">
        <v>14</v>
      </c>
      <c r="AF29" s="11">
        <v>6</v>
      </c>
      <c r="AG29" s="11">
        <v>6</v>
      </c>
      <c r="AH29" s="11">
        <v>0</v>
      </c>
      <c r="AI29" s="11">
        <v>2</v>
      </c>
      <c r="AJ29" s="11">
        <v>71</v>
      </c>
      <c r="AK29" s="11">
        <v>2</v>
      </c>
      <c r="AL29" s="11">
        <v>2</v>
      </c>
      <c r="AM29" s="11">
        <v>1</v>
      </c>
      <c r="AN29" s="11">
        <v>6</v>
      </c>
      <c r="AO29" s="11">
        <v>14</v>
      </c>
      <c r="AP29" s="11">
        <v>28</v>
      </c>
      <c r="AQ29" s="11">
        <v>53</v>
      </c>
      <c r="AR29" s="11">
        <v>4</v>
      </c>
      <c r="AS29" s="11">
        <v>313</v>
      </c>
      <c r="AT29" s="11">
        <v>19</v>
      </c>
      <c r="AU29" s="11">
        <v>9</v>
      </c>
      <c r="AV29" s="11">
        <v>558</v>
      </c>
      <c r="AW29" s="11">
        <v>26</v>
      </c>
      <c r="AX29" s="11">
        <v>2920</v>
      </c>
    </row>
    <row r="30" spans="1:50" x14ac:dyDescent="0.35">
      <c r="A30" s="5"/>
      <c r="B30" s="9" t="s">
        <v>80</v>
      </c>
      <c r="C30" s="9">
        <v>0</v>
      </c>
      <c r="D30" s="9">
        <v>87</v>
      </c>
      <c r="E30" s="9">
        <v>26</v>
      </c>
      <c r="F30" s="9">
        <v>2</v>
      </c>
      <c r="G30" s="9">
        <v>102</v>
      </c>
      <c r="H30" s="9">
        <v>0</v>
      </c>
      <c r="I30" s="9">
        <v>8</v>
      </c>
      <c r="J30" s="9">
        <v>866</v>
      </c>
      <c r="K30" s="9">
        <v>4</v>
      </c>
      <c r="L30" s="9">
        <v>0</v>
      </c>
      <c r="M30" s="9">
        <v>20</v>
      </c>
      <c r="N30" s="9">
        <v>23</v>
      </c>
      <c r="O30" s="9">
        <v>128</v>
      </c>
      <c r="P30" s="9">
        <v>43</v>
      </c>
      <c r="Q30" s="9">
        <v>9</v>
      </c>
      <c r="R30" s="9">
        <v>0</v>
      </c>
      <c r="S30" s="9">
        <v>0</v>
      </c>
      <c r="T30" s="9">
        <v>0</v>
      </c>
      <c r="U30" s="9">
        <v>0</v>
      </c>
      <c r="V30" s="9">
        <v>133</v>
      </c>
      <c r="W30" s="9">
        <v>44</v>
      </c>
      <c r="X30" s="9">
        <v>3</v>
      </c>
      <c r="Y30" s="9">
        <v>11</v>
      </c>
      <c r="Z30" s="9">
        <v>0</v>
      </c>
      <c r="AA30" s="9">
        <v>0</v>
      </c>
      <c r="AB30" s="9">
        <v>0</v>
      </c>
      <c r="AC30" s="9">
        <v>3</v>
      </c>
      <c r="AD30" s="9">
        <v>57</v>
      </c>
      <c r="AE30" s="9">
        <v>6</v>
      </c>
      <c r="AF30" s="9">
        <v>6</v>
      </c>
      <c r="AG30" s="9">
        <v>4</v>
      </c>
      <c r="AH30" s="9">
        <v>1</v>
      </c>
      <c r="AI30" s="9">
        <v>0</v>
      </c>
      <c r="AJ30" s="9">
        <v>102</v>
      </c>
      <c r="AK30" s="9">
        <v>1</v>
      </c>
      <c r="AL30" s="9">
        <v>2</v>
      </c>
      <c r="AM30" s="9">
        <v>1</v>
      </c>
      <c r="AN30" s="9">
        <v>6</v>
      </c>
      <c r="AO30" s="9">
        <v>13</v>
      </c>
      <c r="AP30" s="9">
        <v>19</v>
      </c>
      <c r="AQ30" s="9">
        <v>41</v>
      </c>
      <c r="AR30" s="9">
        <v>18</v>
      </c>
      <c r="AS30" s="9">
        <v>640</v>
      </c>
      <c r="AT30" s="9">
        <v>34</v>
      </c>
      <c r="AU30" s="9">
        <v>23</v>
      </c>
      <c r="AV30" s="9">
        <v>542</v>
      </c>
      <c r="AW30" s="9">
        <v>31</v>
      </c>
      <c r="AX30" s="9">
        <v>3059</v>
      </c>
    </row>
    <row r="31" spans="1:50" x14ac:dyDescent="0.35">
      <c r="A31" s="5"/>
      <c r="B31" s="9" t="s">
        <v>81</v>
      </c>
      <c r="C31" s="9">
        <v>0</v>
      </c>
      <c r="D31" s="9">
        <v>45</v>
      </c>
      <c r="E31" s="9">
        <v>55</v>
      </c>
      <c r="F31" s="9">
        <v>3</v>
      </c>
      <c r="G31" s="9">
        <v>154</v>
      </c>
      <c r="H31" s="9">
        <v>1</v>
      </c>
      <c r="I31" s="9">
        <v>4</v>
      </c>
      <c r="J31" s="9">
        <v>1080</v>
      </c>
      <c r="K31" s="9">
        <v>182</v>
      </c>
      <c r="L31" s="9">
        <v>1</v>
      </c>
      <c r="M31" s="9">
        <v>40</v>
      </c>
      <c r="N31" s="9">
        <v>43</v>
      </c>
      <c r="O31" s="9">
        <v>370</v>
      </c>
      <c r="P31" s="9">
        <v>329</v>
      </c>
      <c r="Q31" s="9">
        <v>0</v>
      </c>
      <c r="R31" s="9">
        <v>0</v>
      </c>
      <c r="S31" s="9">
        <v>3</v>
      </c>
      <c r="T31" s="9">
        <v>13</v>
      </c>
      <c r="U31" s="9">
        <v>0</v>
      </c>
      <c r="V31" s="9">
        <v>153</v>
      </c>
      <c r="W31" s="9">
        <v>12</v>
      </c>
      <c r="X31" s="9">
        <v>0</v>
      </c>
      <c r="Y31" s="9">
        <v>9</v>
      </c>
      <c r="Z31" s="9">
        <v>0</v>
      </c>
      <c r="AA31" s="9">
        <v>0</v>
      </c>
      <c r="AB31" s="9">
        <v>0</v>
      </c>
      <c r="AC31" s="9">
        <v>0</v>
      </c>
      <c r="AD31" s="9">
        <v>50</v>
      </c>
      <c r="AE31" s="9">
        <v>13</v>
      </c>
      <c r="AF31" s="9">
        <v>3</v>
      </c>
      <c r="AG31" s="9">
        <v>2</v>
      </c>
      <c r="AH31" s="9">
        <v>0</v>
      </c>
      <c r="AI31" s="9">
        <v>1</v>
      </c>
      <c r="AJ31" s="9">
        <v>103</v>
      </c>
      <c r="AK31" s="9">
        <v>0</v>
      </c>
      <c r="AL31" s="9">
        <v>2</v>
      </c>
      <c r="AM31" s="9">
        <v>0</v>
      </c>
      <c r="AN31" s="9">
        <v>10</v>
      </c>
      <c r="AO31" s="9">
        <v>13</v>
      </c>
      <c r="AP31" s="9">
        <v>84</v>
      </c>
      <c r="AQ31" s="9">
        <v>53</v>
      </c>
      <c r="AR31" s="9">
        <v>8</v>
      </c>
      <c r="AS31" s="9">
        <v>1120</v>
      </c>
      <c r="AT31" s="9">
        <v>132</v>
      </c>
      <c r="AU31" s="9">
        <v>23</v>
      </c>
      <c r="AV31" s="9">
        <v>1894</v>
      </c>
      <c r="AW31" s="9">
        <v>114</v>
      </c>
      <c r="AX31" s="9">
        <v>6122</v>
      </c>
    </row>
    <row r="32" spans="1:50" x14ac:dyDescent="0.35">
      <c r="A32" s="5"/>
      <c r="B32" s="9" t="s">
        <v>82</v>
      </c>
      <c r="C32" s="9">
        <v>0</v>
      </c>
      <c r="D32" s="9">
        <v>46</v>
      </c>
      <c r="E32" s="9">
        <v>61</v>
      </c>
      <c r="F32" s="9">
        <v>1</v>
      </c>
      <c r="G32" s="9">
        <v>112</v>
      </c>
      <c r="H32" s="9">
        <v>1</v>
      </c>
      <c r="I32" s="9">
        <v>8</v>
      </c>
      <c r="J32" s="9">
        <v>366</v>
      </c>
      <c r="K32" s="9">
        <v>14</v>
      </c>
      <c r="L32" s="9">
        <v>0</v>
      </c>
      <c r="M32" s="9">
        <v>14</v>
      </c>
      <c r="N32" s="9">
        <v>56</v>
      </c>
      <c r="O32" s="9">
        <v>70</v>
      </c>
      <c r="P32" s="9">
        <v>46</v>
      </c>
      <c r="Q32" s="9">
        <v>0</v>
      </c>
      <c r="R32" s="9">
        <v>0</v>
      </c>
      <c r="S32" s="9">
        <v>1</v>
      </c>
      <c r="T32" s="9">
        <v>11</v>
      </c>
      <c r="U32" s="9">
        <v>0</v>
      </c>
      <c r="V32" s="9">
        <v>116</v>
      </c>
      <c r="W32" s="9">
        <v>1</v>
      </c>
      <c r="X32" s="9">
        <v>0</v>
      </c>
      <c r="Y32" s="9">
        <v>2</v>
      </c>
      <c r="Z32" s="9">
        <v>0</v>
      </c>
      <c r="AA32" s="9">
        <v>0</v>
      </c>
      <c r="AB32" s="9">
        <v>0</v>
      </c>
      <c r="AC32" s="9">
        <v>1</v>
      </c>
      <c r="AD32" s="9">
        <v>70</v>
      </c>
      <c r="AE32" s="9">
        <v>0</v>
      </c>
      <c r="AF32" s="9">
        <v>4</v>
      </c>
      <c r="AG32" s="9">
        <v>2</v>
      </c>
      <c r="AH32" s="9">
        <v>0</v>
      </c>
      <c r="AI32" s="9">
        <v>0</v>
      </c>
      <c r="AJ32" s="9">
        <v>30</v>
      </c>
      <c r="AK32" s="9">
        <v>0</v>
      </c>
      <c r="AL32" s="9">
        <v>0</v>
      </c>
      <c r="AM32" s="9">
        <v>0</v>
      </c>
      <c r="AN32" s="9">
        <v>16</v>
      </c>
      <c r="AO32" s="9">
        <v>0</v>
      </c>
      <c r="AP32" s="9">
        <v>5</v>
      </c>
      <c r="AQ32" s="9">
        <v>33</v>
      </c>
      <c r="AR32" s="9">
        <v>17</v>
      </c>
      <c r="AS32" s="9">
        <v>699</v>
      </c>
      <c r="AT32" s="9">
        <v>23</v>
      </c>
      <c r="AU32" s="9">
        <v>12</v>
      </c>
      <c r="AV32" s="9">
        <v>434</v>
      </c>
      <c r="AW32" s="9">
        <v>17</v>
      </c>
      <c r="AX32" s="9">
        <v>2289</v>
      </c>
    </row>
    <row r="33" spans="1:50" x14ac:dyDescent="0.35">
      <c r="A33" s="5"/>
      <c r="B33" s="9" t="s">
        <v>83</v>
      </c>
      <c r="C33" s="9">
        <v>0</v>
      </c>
      <c r="D33" s="9">
        <v>80</v>
      </c>
      <c r="E33" s="9">
        <v>152</v>
      </c>
      <c r="F33" s="9">
        <v>0</v>
      </c>
      <c r="G33" s="9">
        <v>153</v>
      </c>
      <c r="H33" s="9">
        <v>2</v>
      </c>
      <c r="I33" s="9">
        <v>6</v>
      </c>
      <c r="J33" s="9">
        <v>938</v>
      </c>
      <c r="K33" s="9">
        <v>66</v>
      </c>
      <c r="L33" s="9">
        <v>2</v>
      </c>
      <c r="M33" s="9">
        <v>57</v>
      </c>
      <c r="N33" s="9">
        <v>30</v>
      </c>
      <c r="O33" s="9">
        <v>393</v>
      </c>
      <c r="P33" s="9">
        <v>105</v>
      </c>
      <c r="Q33" s="9">
        <v>6</v>
      </c>
      <c r="R33" s="9">
        <v>1</v>
      </c>
      <c r="S33" s="9">
        <v>7</v>
      </c>
      <c r="T33" s="9">
        <v>18</v>
      </c>
      <c r="U33" s="9">
        <v>1</v>
      </c>
      <c r="V33" s="9">
        <v>213</v>
      </c>
      <c r="W33" s="9">
        <v>3</v>
      </c>
      <c r="X33" s="9">
        <v>2</v>
      </c>
      <c r="Y33" s="9">
        <v>8</v>
      </c>
      <c r="Z33" s="9">
        <v>0</v>
      </c>
      <c r="AA33" s="9">
        <v>1</v>
      </c>
      <c r="AB33" s="9">
        <v>0</v>
      </c>
      <c r="AC33" s="9">
        <v>0</v>
      </c>
      <c r="AD33" s="9">
        <v>189</v>
      </c>
      <c r="AE33" s="9">
        <v>15</v>
      </c>
      <c r="AF33" s="9">
        <v>9</v>
      </c>
      <c r="AG33" s="9">
        <v>3</v>
      </c>
      <c r="AH33" s="9">
        <v>0</v>
      </c>
      <c r="AI33" s="9">
        <v>0</v>
      </c>
      <c r="AJ33" s="9">
        <v>108</v>
      </c>
      <c r="AK33" s="9">
        <v>2</v>
      </c>
      <c r="AL33" s="9">
        <v>3</v>
      </c>
      <c r="AM33" s="9">
        <v>0</v>
      </c>
      <c r="AN33" s="9">
        <v>12</v>
      </c>
      <c r="AO33" s="9">
        <v>20</v>
      </c>
      <c r="AP33" s="9">
        <v>70</v>
      </c>
      <c r="AQ33" s="9">
        <v>70</v>
      </c>
      <c r="AR33" s="9">
        <v>29</v>
      </c>
      <c r="AS33" s="9">
        <v>630</v>
      </c>
      <c r="AT33" s="9">
        <v>59</v>
      </c>
      <c r="AU33" s="9">
        <v>29</v>
      </c>
      <c r="AV33" s="9">
        <v>895</v>
      </c>
      <c r="AW33" s="9">
        <v>77</v>
      </c>
      <c r="AX33" s="9">
        <v>4464</v>
      </c>
    </row>
    <row r="34" spans="1:50" x14ac:dyDescent="0.35">
      <c r="A34" s="5"/>
      <c r="B34" s="9" t="s">
        <v>84</v>
      </c>
      <c r="C34" s="9">
        <v>0</v>
      </c>
      <c r="D34" s="9">
        <v>44</v>
      </c>
      <c r="E34" s="9">
        <v>30</v>
      </c>
      <c r="F34" s="9">
        <v>0</v>
      </c>
      <c r="G34" s="9">
        <v>72</v>
      </c>
      <c r="H34" s="9">
        <v>0</v>
      </c>
      <c r="I34" s="9">
        <v>6</v>
      </c>
      <c r="J34" s="9">
        <v>590</v>
      </c>
      <c r="K34" s="9">
        <v>43</v>
      </c>
      <c r="L34" s="9">
        <v>2</v>
      </c>
      <c r="M34" s="9">
        <v>25</v>
      </c>
      <c r="N34" s="9">
        <v>35</v>
      </c>
      <c r="O34" s="9">
        <v>191</v>
      </c>
      <c r="P34" s="9">
        <v>54</v>
      </c>
      <c r="Q34" s="9">
        <v>3</v>
      </c>
      <c r="R34" s="9">
        <v>0</v>
      </c>
      <c r="S34" s="9">
        <v>1</v>
      </c>
      <c r="T34" s="9">
        <v>5</v>
      </c>
      <c r="U34" s="9">
        <v>0</v>
      </c>
      <c r="V34" s="9">
        <v>174</v>
      </c>
      <c r="W34" s="9">
        <v>2</v>
      </c>
      <c r="X34" s="9">
        <v>0</v>
      </c>
      <c r="Y34" s="9">
        <v>9</v>
      </c>
      <c r="Z34" s="9">
        <v>1</v>
      </c>
      <c r="AA34" s="9">
        <v>0</v>
      </c>
      <c r="AB34" s="9">
        <v>0</v>
      </c>
      <c r="AC34" s="9">
        <v>0</v>
      </c>
      <c r="AD34" s="9">
        <v>65</v>
      </c>
      <c r="AE34" s="9">
        <v>3</v>
      </c>
      <c r="AF34" s="9">
        <v>13</v>
      </c>
      <c r="AG34" s="9">
        <v>3</v>
      </c>
      <c r="AH34" s="9">
        <v>0</v>
      </c>
      <c r="AI34" s="9">
        <v>1</v>
      </c>
      <c r="AJ34" s="9">
        <v>79</v>
      </c>
      <c r="AK34" s="9">
        <v>5</v>
      </c>
      <c r="AL34" s="9">
        <v>0</v>
      </c>
      <c r="AM34" s="9">
        <v>0</v>
      </c>
      <c r="AN34" s="9">
        <v>18</v>
      </c>
      <c r="AO34" s="9">
        <v>11</v>
      </c>
      <c r="AP34" s="9">
        <v>15</v>
      </c>
      <c r="AQ34" s="9">
        <v>77</v>
      </c>
      <c r="AR34" s="9">
        <v>8</v>
      </c>
      <c r="AS34" s="9">
        <v>655</v>
      </c>
      <c r="AT34" s="9">
        <v>220</v>
      </c>
      <c r="AU34" s="9">
        <v>23</v>
      </c>
      <c r="AV34" s="9">
        <v>331</v>
      </c>
      <c r="AW34" s="9">
        <v>31</v>
      </c>
      <c r="AX34" s="9">
        <v>2845</v>
      </c>
    </row>
    <row r="35" spans="1:50" x14ac:dyDescent="0.35">
      <c r="A35" s="5"/>
      <c r="B35" s="9" t="s">
        <v>85</v>
      </c>
      <c r="C35" s="9">
        <v>0</v>
      </c>
      <c r="D35" s="9">
        <v>53</v>
      </c>
      <c r="E35" s="9">
        <v>19</v>
      </c>
      <c r="F35" s="9">
        <v>0</v>
      </c>
      <c r="G35" s="9">
        <v>116</v>
      </c>
      <c r="H35" s="9">
        <v>0</v>
      </c>
      <c r="I35" s="9">
        <v>7</v>
      </c>
      <c r="J35" s="9">
        <v>1185</v>
      </c>
      <c r="K35" s="9">
        <v>38</v>
      </c>
      <c r="L35" s="9">
        <v>0</v>
      </c>
      <c r="M35" s="9">
        <v>26</v>
      </c>
      <c r="N35" s="9">
        <v>22</v>
      </c>
      <c r="O35" s="9">
        <v>359</v>
      </c>
      <c r="P35" s="9">
        <v>159</v>
      </c>
      <c r="Q35" s="9">
        <v>1</v>
      </c>
      <c r="R35" s="9">
        <v>0</v>
      </c>
      <c r="S35" s="9">
        <v>3</v>
      </c>
      <c r="T35" s="9">
        <v>6</v>
      </c>
      <c r="U35" s="9">
        <v>0</v>
      </c>
      <c r="V35" s="9">
        <v>205</v>
      </c>
      <c r="W35" s="9">
        <v>30</v>
      </c>
      <c r="X35" s="9">
        <v>0</v>
      </c>
      <c r="Y35" s="9">
        <v>14</v>
      </c>
      <c r="Z35" s="9">
        <v>1</v>
      </c>
      <c r="AA35" s="9">
        <v>0</v>
      </c>
      <c r="AB35" s="9">
        <v>0</v>
      </c>
      <c r="AC35" s="9">
        <v>0</v>
      </c>
      <c r="AD35" s="9">
        <v>76</v>
      </c>
      <c r="AE35" s="9">
        <v>27</v>
      </c>
      <c r="AF35" s="9">
        <v>3</v>
      </c>
      <c r="AG35" s="9">
        <v>1</v>
      </c>
      <c r="AH35" s="9">
        <v>1</v>
      </c>
      <c r="AI35" s="9">
        <v>0</v>
      </c>
      <c r="AJ35" s="9">
        <v>159</v>
      </c>
      <c r="AK35" s="9">
        <v>2</v>
      </c>
      <c r="AL35" s="9">
        <v>1</v>
      </c>
      <c r="AM35" s="9">
        <v>1</v>
      </c>
      <c r="AN35" s="9">
        <v>12</v>
      </c>
      <c r="AO35" s="9">
        <v>10</v>
      </c>
      <c r="AP35" s="9">
        <v>30</v>
      </c>
      <c r="AQ35" s="9">
        <v>65</v>
      </c>
      <c r="AR35" s="9">
        <v>11</v>
      </c>
      <c r="AS35" s="9">
        <v>737</v>
      </c>
      <c r="AT35" s="9">
        <v>44</v>
      </c>
      <c r="AU35" s="9">
        <v>19</v>
      </c>
      <c r="AV35" s="9">
        <v>708</v>
      </c>
      <c r="AW35" s="9">
        <v>31</v>
      </c>
      <c r="AX35" s="9">
        <v>4182</v>
      </c>
    </row>
    <row r="36" spans="1:50" x14ac:dyDescent="0.35">
      <c r="A36" s="4"/>
      <c r="B36" s="10" t="s">
        <v>86</v>
      </c>
      <c r="C36" s="10">
        <v>0</v>
      </c>
      <c r="D36" s="10">
        <v>117</v>
      </c>
      <c r="E36" s="10">
        <v>42</v>
      </c>
      <c r="F36" s="10">
        <v>1</v>
      </c>
      <c r="G36" s="10">
        <v>103</v>
      </c>
      <c r="H36" s="10">
        <v>1</v>
      </c>
      <c r="I36" s="10">
        <v>12</v>
      </c>
      <c r="J36" s="10">
        <v>2190</v>
      </c>
      <c r="K36" s="10">
        <v>21</v>
      </c>
      <c r="L36" s="10">
        <v>2</v>
      </c>
      <c r="M36" s="10">
        <v>104</v>
      </c>
      <c r="N36" s="10">
        <v>54</v>
      </c>
      <c r="O36" s="10">
        <v>1034</v>
      </c>
      <c r="P36" s="10">
        <v>267</v>
      </c>
      <c r="Q36" s="10">
        <v>1</v>
      </c>
      <c r="R36" s="10">
        <v>1</v>
      </c>
      <c r="S36" s="10">
        <v>4</v>
      </c>
      <c r="T36" s="10">
        <v>8</v>
      </c>
      <c r="U36" s="10">
        <v>0</v>
      </c>
      <c r="V36" s="10">
        <v>327</v>
      </c>
      <c r="W36" s="10">
        <v>45</v>
      </c>
      <c r="X36" s="10">
        <v>0</v>
      </c>
      <c r="Y36" s="10">
        <v>68</v>
      </c>
      <c r="Z36" s="10">
        <v>0</v>
      </c>
      <c r="AA36" s="10">
        <v>0</v>
      </c>
      <c r="AB36" s="10">
        <v>0</v>
      </c>
      <c r="AC36" s="10">
        <v>0</v>
      </c>
      <c r="AD36" s="10">
        <v>126</v>
      </c>
      <c r="AE36" s="10">
        <v>27</v>
      </c>
      <c r="AF36" s="10">
        <v>12</v>
      </c>
      <c r="AG36" s="10">
        <v>3</v>
      </c>
      <c r="AH36" s="10">
        <v>1</v>
      </c>
      <c r="AI36" s="10">
        <v>0</v>
      </c>
      <c r="AJ36" s="10">
        <v>322</v>
      </c>
      <c r="AK36" s="10">
        <v>3</v>
      </c>
      <c r="AL36" s="10">
        <v>8</v>
      </c>
      <c r="AM36" s="10">
        <v>0</v>
      </c>
      <c r="AN36" s="10">
        <v>39</v>
      </c>
      <c r="AO36" s="10">
        <v>25</v>
      </c>
      <c r="AP36" s="10">
        <v>80</v>
      </c>
      <c r="AQ36" s="10">
        <v>153</v>
      </c>
      <c r="AR36" s="10">
        <v>16</v>
      </c>
      <c r="AS36" s="10">
        <v>2115</v>
      </c>
      <c r="AT36" s="10">
        <v>182</v>
      </c>
      <c r="AU36" s="10">
        <v>43</v>
      </c>
      <c r="AV36" s="10">
        <v>1357</v>
      </c>
      <c r="AW36" s="10">
        <v>75</v>
      </c>
      <c r="AX36" s="10">
        <v>8989</v>
      </c>
    </row>
    <row r="37" spans="1:50" x14ac:dyDescent="0.35">
      <c r="A37" s="3" t="s">
        <v>87</v>
      </c>
      <c r="B37" s="11" t="s">
        <v>88</v>
      </c>
      <c r="C37" s="11">
        <v>0</v>
      </c>
      <c r="D37" s="11">
        <v>72</v>
      </c>
      <c r="E37" s="11">
        <v>24</v>
      </c>
      <c r="F37" s="11">
        <v>0</v>
      </c>
      <c r="G37" s="11">
        <v>152</v>
      </c>
      <c r="H37" s="11">
        <v>0</v>
      </c>
      <c r="I37" s="11">
        <v>1</v>
      </c>
      <c r="J37" s="11">
        <v>541</v>
      </c>
      <c r="K37" s="11">
        <v>33</v>
      </c>
      <c r="L37" s="11">
        <v>1</v>
      </c>
      <c r="M37" s="11">
        <v>26</v>
      </c>
      <c r="N37" s="11">
        <v>9</v>
      </c>
      <c r="O37" s="11">
        <v>138</v>
      </c>
      <c r="P37" s="11">
        <v>102</v>
      </c>
      <c r="Q37" s="11">
        <v>0</v>
      </c>
      <c r="R37" s="11">
        <v>0</v>
      </c>
      <c r="S37" s="11">
        <v>1</v>
      </c>
      <c r="T37" s="11">
        <v>9</v>
      </c>
      <c r="U37" s="11">
        <v>0</v>
      </c>
      <c r="V37" s="11">
        <v>216</v>
      </c>
      <c r="W37" s="11">
        <v>1</v>
      </c>
      <c r="X37" s="11">
        <v>2</v>
      </c>
      <c r="Y37" s="11">
        <v>2</v>
      </c>
      <c r="Z37" s="11">
        <v>1</v>
      </c>
      <c r="AA37" s="11">
        <v>1</v>
      </c>
      <c r="AB37" s="11">
        <v>0</v>
      </c>
      <c r="AC37" s="11">
        <v>1</v>
      </c>
      <c r="AD37" s="11">
        <v>87</v>
      </c>
      <c r="AE37" s="11">
        <v>8</v>
      </c>
      <c r="AF37" s="11">
        <v>4</v>
      </c>
      <c r="AG37" s="11">
        <v>13</v>
      </c>
      <c r="AH37" s="11">
        <v>0</v>
      </c>
      <c r="AI37" s="11">
        <v>0</v>
      </c>
      <c r="AJ37" s="11">
        <v>62</v>
      </c>
      <c r="AK37" s="11">
        <v>4</v>
      </c>
      <c r="AL37" s="11">
        <v>0</v>
      </c>
      <c r="AM37" s="11">
        <v>0</v>
      </c>
      <c r="AN37" s="11">
        <v>29</v>
      </c>
      <c r="AO37" s="11">
        <v>27</v>
      </c>
      <c r="AP37" s="11">
        <v>32</v>
      </c>
      <c r="AQ37" s="11">
        <v>111</v>
      </c>
      <c r="AR37" s="11">
        <v>7</v>
      </c>
      <c r="AS37" s="11">
        <v>169</v>
      </c>
      <c r="AT37" s="11">
        <v>120</v>
      </c>
      <c r="AU37" s="11">
        <v>50</v>
      </c>
      <c r="AV37" s="11">
        <v>440</v>
      </c>
      <c r="AW37" s="11">
        <v>38</v>
      </c>
      <c r="AX37" s="11">
        <v>2534</v>
      </c>
    </row>
    <row r="38" spans="1:50" x14ac:dyDescent="0.35">
      <c r="A38" s="5"/>
      <c r="B38" s="9" t="s">
        <v>89</v>
      </c>
      <c r="C38" s="9">
        <v>0</v>
      </c>
      <c r="D38" s="9">
        <v>48</v>
      </c>
      <c r="E38" s="9">
        <v>43</v>
      </c>
      <c r="F38" s="9">
        <v>1</v>
      </c>
      <c r="G38" s="9">
        <v>244</v>
      </c>
      <c r="H38" s="9">
        <v>1</v>
      </c>
      <c r="I38" s="9">
        <v>3</v>
      </c>
      <c r="J38" s="9">
        <v>561</v>
      </c>
      <c r="K38" s="9">
        <v>9</v>
      </c>
      <c r="L38" s="9">
        <v>1</v>
      </c>
      <c r="M38" s="9">
        <v>17</v>
      </c>
      <c r="N38" s="9">
        <v>6</v>
      </c>
      <c r="O38" s="9">
        <v>214</v>
      </c>
      <c r="P38" s="9">
        <v>155</v>
      </c>
      <c r="Q38" s="9">
        <v>0</v>
      </c>
      <c r="R38" s="9">
        <v>2</v>
      </c>
      <c r="S38" s="9">
        <v>0</v>
      </c>
      <c r="T38" s="9">
        <v>7</v>
      </c>
      <c r="U38" s="9">
        <v>0</v>
      </c>
      <c r="V38" s="9">
        <v>145</v>
      </c>
      <c r="W38" s="9">
        <v>5</v>
      </c>
      <c r="X38" s="9">
        <v>0</v>
      </c>
      <c r="Y38" s="9">
        <v>17</v>
      </c>
      <c r="Z38" s="9">
        <v>0</v>
      </c>
      <c r="AA38" s="9">
        <v>0</v>
      </c>
      <c r="AB38" s="9">
        <v>1</v>
      </c>
      <c r="AC38" s="9">
        <v>2</v>
      </c>
      <c r="AD38" s="9">
        <v>96</v>
      </c>
      <c r="AE38" s="9">
        <v>5</v>
      </c>
      <c r="AF38" s="9">
        <v>12</v>
      </c>
      <c r="AG38" s="9">
        <v>2</v>
      </c>
      <c r="AH38" s="9">
        <v>0</v>
      </c>
      <c r="AI38" s="9">
        <v>1</v>
      </c>
      <c r="AJ38" s="9">
        <v>64</v>
      </c>
      <c r="AK38" s="9">
        <v>2</v>
      </c>
      <c r="AL38" s="9">
        <v>1</v>
      </c>
      <c r="AM38" s="9">
        <v>1</v>
      </c>
      <c r="AN38" s="9">
        <v>57</v>
      </c>
      <c r="AO38" s="9">
        <v>15</v>
      </c>
      <c r="AP38" s="9">
        <v>15</v>
      </c>
      <c r="AQ38" s="9">
        <v>158</v>
      </c>
      <c r="AR38" s="9">
        <v>11</v>
      </c>
      <c r="AS38" s="9">
        <v>247</v>
      </c>
      <c r="AT38" s="9">
        <v>334</v>
      </c>
      <c r="AU38" s="9">
        <v>17</v>
      </c>
      <c r="AV38" s="9">
        <v>573</v>
      </c>
      <c r="AW38" s="9">
        <v>32</v>
      </c>
      <c r="AX38" s="9">
        <v>3125</v>
      </c>
    </row>
    <row r="39" spans="1:50" x14ac:dyDescent="0.35">
      <c r="A39" s="4"/>
      <c r="B39" s="10" t="s">
        <v>90</v>
      </c>
      <c r="C39" s="10">
        <v>0</v>
      </c>
      <c r="D39" s="10">
        <v>162</v>
      </c>
      <c r="E39" s="10">
        <v>63</v>
      </c>
      <c r="F39" s="10">
        <v>2</v>
      </c>
      <c r="G39" s="10">
        <v>145</v>
      </c>
      <c r="H39" s="10">
        <v>0</v>
      </c>
      <c r="I39" s="10">
        <v>9</v>
      </c>
      <c r="J39" s="10">
        <v>1032</v>
      </c>
      <c r="K39" s="10">
        <v>79</v>
      </c>
      <c r="L39" s="10">
        <v>1</v>
      </c>
      <c r="M39" s="10">
        <v>70</v>
      </c>
      <c r="N39" s="10">
        <v>78</v>
      </c>
      <c r="O39" s="10">
        <v>304</v>
      </c>
      <c r="P39" s="10">
        <v>218</v>
      </c>
      <c r="Q39" s="10">
        <v>5</v>
      </c>
      <c r="R39" s="10">
        <v>1</v>
      </c>
      <c r="S39" s="10">
        <v>5</v>
      </c>
      <c r="T39" s="10">
        <v>16</v>
      </c>
      <c r="U39" s="10">
        <v>0</v>
      </c>
      <c r="V39" s="10">
        <v>239</v>
      </c>
      <c r="W39" s="10">
        <v>5</v>
      </c>
      <c r="X39" s="10">
        <v>1</v>
      </c>
      <c r="Y39" s="10">
        <v>10</v>
      </c>
      <c r="Z39" s="10">
        <v>0</v>
      </c>
      <c r="AA39" s="10">
        <v>2</v>
      </c>
      <c r="AB39" s="10">
        <v>0</v>
      </c>
      <c r="AC39" s="10">
        <v>1</v>
      </c>
      <c r="AD39" s="10">
        <v>128</v>
      </c>
      <c r="AE39" s="10">
        <v>84</v>
      </c>
      <c r="AF39" s="10">
        <v>25</v>
      </c>
      <c r="AG39" s="10">
        <v>5</v>
      </c>
      <c r="AH39" s="10">
        <v>3</v>
      </c>
      <c r="AI39" s="10">
        <v>0</v>
      </c>
      <c r="AJ39" s="10">
        <v>152</v>
      </c>
      <c r="AK39" s="10">
        <v>3</v>
      </c>
      <c r="AL39" s="10">
        <v>3</v>
      </c>
      <c r="AM39" s="10">
        <v>3</v>
      </c>
      <c r="AN39" s="10">
        <v>16</v>
      </c>
      <c r="AO39" s="10">
        <v>44</v>
      </c>
      <c r="AP39" s="10">
        <v>60</v>
      </c>
      <c r="AQ39" s="10">
        <v>60</v>
      </c>
      <c r="AR39" s="10">
        <v>9</v>
      </c>
      <c r="AS39" s="10">
        <v>217</v>
      </c>
      <c r="AT39" s="10">
        <v>44</v>
      </c>
      <c r="AU39" s="10">
        <v>23</v>
      </c>
      <c r="AV39" s="10">
        <v>774</v>
      </c>
      <c r="AW39" s="10">
        <v>85</v>
      </c>
      <c r="AX39" s="10">
        <v>4186</v>
      </c>
    </row>
    <row r="40" spans="1:50" x14ac:dyDescent="0.35">
      <c r="B40" s="12"/>
      <c r="C40" s="13"/>
      <c r="D40" s="12"/>
      <c r="E40" s="14"/>
      <c r="F40" s="14"/>
      <c r="G40" s="12"/>
      <c r="H40" s="12"/>
      <c r="I40" s="12"/>
      <c r="J40" s="12"/>
      <c r="K40" s="12"/>
      <c r="L40" s="12"/>
      <c r="M40" s="12"/>
      <c r="N40" s="12"/>
      <c r="P40" s="12"/>
      <c r="Q40" s="12"/>
      <c r="R40" s="12"/>
      <c r="S40" s="12"/>
      <c r="T40" s="12"/>
    </row>
    <row r="41" spans="1:50" x14ac:dyDescent="0.35">
      <c r="A41" t="s">
        <v>91</v>
      </c>
      <c r="B41" s="12"/>
      <c r="C41" s="12"/>
      <c r="D41" s="12"/>
      <c r="E41" s="12"/>
      <c r="F41" s="12"/>
      <c r="G41" s="12"/>
      <c r="H41" s="12"/>
      <c r="I41" s="12"/>
      <c r="J41" s="12"/>
      <c r="K41" s="12"/>
      <c r="L41" s="12"/>
      <c r="M41" s="12"/>
      <c r="N41" s="12"/>
      <c r="P41" s="12"/>
      <c r="Q41" s="12"/>
      <c r="R41" s="12"/>
      <c r="S41" s="12"/>
      <c r="T41" s="12"/>
    </row>
    <row r="42" spans="1:50" x14ac:dyDescent="0.35">
      <c r="A42" t="s">
        <v>92</v>
      </c>
    </row>
    <row r="44" spans="1:50" ht="18.5" x14ac:dyDescent="0.35">
      <c r="A44" s="15" t="s">
        <v>93</v>
      </c>
    </row>
    <row r="45" spans="1:50" ht="18.5" x14ac:dyDescent="0.35">
      <c r="A45" s="16" t="s">
        <v>94</v>
      </c>
      <c r="E45" s="17"/>
    </row>
    <row r="46" spans="1:50" x14ac:dyDescent="0.35">
      <c r="A46" s="16" t="s">
        <v>95</v>
      </c>
    </row>
  </sheetData>
  <pageMargins left="0.70866141732283472" right="0.70866141732283472" top="0.74803149606299213" bottom="0.74803149606299213" header="0.31496062992125984" footer="0.31496062992125984"/>
  <pageSetup paperSize="8"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1B5C8-A2BC-4F8B-A2DF-661344D780FF}">
  <sheetPr>
    <pageSetUpPr fitToPage="1"/>
  </sheetPr>
  <dimension ref="A1:AX46"/>
  <sheetViews>
    <sheetView topLeftCell="S1" zoomScale="70" zoomScaleNormal="70" workbookViewId="0">
      <selection activeCell="AY17" sqref="AY17"/>
    </sheetView>
  </sheetViews>
  <sheetFormatPr defaultRowHeight="15.5" x14ac:dyDescent="0.35"/>
  <cols>
    <col min="1" max="1" width="20.23046875" customWidth="1"/>
    <col min="2" max="2" width="35.23046875" customWidth="1"/>
    <col min="3" max="6" width="8.765625" customWidth="1"/>
    <col min="7" max="7" width="10" bestFit="1" customWidth="1"/>
    <col min="8" max="8" width="8.765625" customWidth="1"/>
    <col min="9" max="9" width="13.53515625" bestFit="1" customWidth="1"/>
    <col min="10" max="15" width="8.765625" customWidth="1"/>
    <col min="16" max="16" width="13.23046875" bestFit="1" customWidth="1"/>
    <col min="17" max="22" width="8.765625" customWidth="1"/>
    <col min="23" max="23" width="11.23046875" bestFit="1" customWidth="1"/>
    <col min="24" max="24" width="8.765625" customWidth="1"/>
    <col min="25" max="25" width="10.765625" bestFit="1" customWidth="1"/>
    <col min="26" max="27" width="8.765625" customWidth="1"/>
    <col min="28" max="28" width="14.23046875" customWidth="1"/>
    <col min="29" max="29" width="8.765625" customWidth="1"/>
    <col min="30" max="30" width="10.23046875" customWidth="1"/>
    <col min="31" max="38" width="8.765625" customWidth="1"/>
    <col min="39" max="39" width="9.765625" customWidth="1"/>
    <col min="40" max="42" width="8.765625" customWidth="1"/>
    <col min="43" max="43" width="9.53515625" customWidth="1"/>
    <col min="44" max="46" width="8.765625" customWidth="1"/>
    <col min="47" max="48" width="12.765625" customWidth="1"/>
    <col min="49" max="49" width="14.23046875" customWidth="1"/>
    <col min="50" max="50" width="6.765625" customWidth="1"/>
  </cols>
  <sheetData>
    <row r="1" spans="1:50" ht="20" x14ac:dyDescent="0.4">
      <c r="A1" s="1" t="s">
        <v>0</v>
      </c>
    </row>
    <row r="2" spans="1:50" ht="17.5" x14ac:dyDescent="0.35">
      <c r="A2" s="2" t="s">
        <v>103</v>
      </c>
    </row>
    <row r="4" spans="1:50" x14ac:dyDescent="0.35">
      <c r="A4" s="3" t="s">
        <v>2</v>
      </c>
      <c r="B4" s="3"/>
      <c r="C4" s="7" t="s">
        <v>3</v>
      </c>
      <c r="D4" s="7" t="s">
        <v>4</v>
      </c>
      <c r="E4" s="7" t="s">
        <v>5</v>
      </c>
      <c r="F4" s="7" t="s">
        <v>6</v>
      </c>
      <c r="G4" s="7" t="s">
        <v>7</v>
      </c>
      <c r="H4" s="7" t="s">
        <v>8</v>
      </c>
      <c r="I4" s="7" t="s">
        <v>9</v>
      </c>
      <c r="J4" s="7" t="s">
        <v>10</v>
      </c>
      <c r="K4" s="7" t="s">
        <v>11</v>
      </c>
      <c r="L4" s="7" t="s">
        <v>12</v>
      </c>
      <c r="M4" s="7" t="s">
        <v>13</v>
      </c>
      <c r="N4" s="7" t="s">
        <v>14</v>
      </c>
      <c r="O4" s="7" t="s">
        <v>15</v>
      </c>
      <c r="P4" s="7" t="s">
        <v>16</v>
      </c>
      <c r="Q4" s="7" t="s">
        <v>17</v>
      </c>
      <c r="R4" s="7" t="s">
        <v>18</v>
      </c>
      <c r="S4" s="7" t="s">
        <v>19</v>
      </c>
      <c r="T4" s="7" t="s">
        <v>20</v>
      </c>
      <c r="U4" s="7" t="s">
        <v>21</v>
      </c>
      <c r="V4" s="7" t="s">
        <v>22</v>
      </c>
      <c r="W4" s="7" t="s">
        <v>23</v>
      </c>
      <c r="X4" s="7" t="s">
        <v>24</v>
      </c>
      <c r="Y4" s="7" t="s">
        <v>25</v>
      </c>
      <c r="Z4" s="7" t="s">
        <v>26</v>
      </c>
      <c r="AA4" s="7" t="s">
        <v>27</v>
      </c>
      <c r="AB4" s="7" t="s">
        <v>28</v>
      </c>
      <c r="AC4" s="7" t="s">
        <v>29</v>
      </c>
      <c r="AD4" s="7" t="s">
        <v>30</v>
      </c>
      <c r="AE4" s="7" t="s">
        <v>31</v>
      </c>
      <c r="AF4" s="7" t="s">
        <v>32</v>
      </c>
      <c r="AG4" s="7" t="s">
        <v>33</v>
      </c>
      <c r="AH4" s="7" t="s">
        <v>34</v>
      </c>
      <c r="AI4" s="7" t="s">
        <v>35</v>
      </c>
      <c r="AJ4" s="7" t="s">
        <v>36</v>
      </c>
      <c r="AK4" s="7" t="s">
        <v>37</v>
      </c>
      <c r="AL4" s="7" t="s">
        <v>38</v>
      </c>
      <c r="AM4" s="7" t="s">
        <v>39</v>
      </c>
      <c r="AN4" s="7" t="s">
        <v>40</v>
      </c>
      <c r="AO4" s="7" t="s">
        <v>41</v>
      </c>
      <c r="AP4" s="7" t="s">
        <v>42</v>
      </c>
      <c r="AQ4" s="7" t="s">
        <v>43</v>
      </c>
      <c r="AR4" s="7" t="s">
        <v>44</v>
      </c>
      <c r="AS4" s="7" t="s">
        <v>45</v>
      </c>
      <c r="AT4" s="7" t="s">
        <v>46</v>
      </c>
      <c r="AU4" s="7" t="s">
        <v>47</v>
      </c>
      <c r="AV4" s="7" t="s">
        <v>48</v>
      </c>
      <c r="AW4" s="7" t="s">
        <v>49</v>
      </c>
      <c r="AX4" s="7" t="s">
        <v>50</v>
      </c>
    </row>
    <row r="5" spans="1:50" x14ac:dyDescent="0.35">
      <c r="A5" s="3" t="s">
        <v>51</v>
      </c>
      <c r="B5" s="8" t="s">
        <v>52</v>
      </c>
      <c r="C5" s="8">
        <v>0</v>
      </c>
      <c r="D5" s="8">
        <v>218</v>
      </c>
      <c r="E5" s="8">
        <v>68</v>
      </c>
      <c r="F5" s="8">
        <v>5</v>
      </c>
      <c r="G5" s="8">
        <v>404</v>
      </c>
      <c r="H5" s="8">
        <v>4</v>
      </c>
      <c r="I5" s="8">
        <v>8</v>
      </c>
      <c r="J5" s="8">
        <v>1800</v>
      </c>
      <c r="K5" s="8">
        <v>71</v>
      </c>
      <c r="L5" s="8">
        <v>0</v>
      </c>
      <c r="M5" s="8">
        <v>63</v>
      </c>
      <c r="N5" s="8">
        <v>61</v>
      </c>
      <c r="O5" s="8">
        <v>618</v>
      </c>
      <c r="P5" s="8">
        <v>252</v>
      </c>
      <c r="Q5" s="8">
        <v>2</v>
      </c>
      <c r="R5" s="8">
        <v>0</v>
      </c>
      <c r="S5" s="8">
        <v>3</v>
      </c>
      <c r="T5" s="8">
        <v>87</v>
      </c>
      <c r="U5" s="8">
        <v>0</v>
      </c>
      <c r="V5" s="8">
        <v>192</v>
      </c>
      <c r="W5" s="8">
        <v>7</v>
      </c>
      <c r="X5" s="8">
        <v>0</v>
      </c>
      <c r="Y5" s="8">
        <v>12</v>
      </c>
      <c r="Z5" s="8">
        <v>0</v>
      </c>
      <c r="AA5" s="8">
        <v>0</v>
      </c>
      <c r="AB5" s="8">
        <v>0</v>
      </c>
      <c r="AC5" s="8">
        <v>7</v>
      </c>
      <c r="AD5" s="8">
        <v>344</v>
      </c>
      <c r="AE5" s="8">
        <v>16</v>
      </c>
      <c r="AF5" s="8">
        <v>9</v>
      </c>
      <c r="AG5" s="8">
        <v>4</v>
      </c>
      <c r="AH5" s="8">
        <v>1</v>
      </c>
      <c r="AI5" s="8">
        <v>0</v>
      </c>
      <c r="AJ5" s="8">
        <v>85</v>
      </c>
      <c r="AK5" s="8">
        <v>12</v>
      </c>
      <c r="AL5" s="8">
        <v>0</v>
      </c>
      <c r="AM5" s="8">
        <v>0</v>
      </c>
      <c r="AN5" s="8">
        <v>31</v>
      </c>
      <c r="AO5" s="8">
        <v>21</v>
      </c>
      <c r="AP5" s="8">
        <v>47</v>
      </c>
      <c r="AQ5" s="8">
        <v>464</v>
      </c>
      <c r="AR5" s="8">
        <v>28</v>
      </c>
      <c r="AS5" s="8">
        <v>1816</v>
      </c>
      <c r="AT5" s="8">
        <v>757</v>
      </c>
      <c r="AU5" s="8">
        <v>86</v>
      </c>
      <c r="AV5" s="8">
        <v>1409</v>
      </c>
      <c r="AW5" s="8">
        <v>148</v>
      </c>
      <c r="AX5" s="8">
        <v>9160</v>
      </c>
    </row>
    <row r="6" spans="1:50" x14ac:dyDescent="0.35">
      <c r="A6" s="5"/>
      <c r="B6" s="9" t="s">
        <v>53</v>
      </c>
      <c r="C6" s="9">
        <v>0</v>
      </c>
      <c r="D6" s="9">
        <v>34</v>
      </c>
      <c r="E6" s="9">
        <v>26</v>
      </c>
      <c r="F6" s="9">
        <v>0</v>
      </c>
      <c r="G6" s="9">
        <v>54</v>
      </c>
      <c r="H6" s="9">
        <v>0</v>
      </c>
      <c r="I6" s="9">
        <v>0</v>
      </c>
      <c r="J6" s="9">
        <v>231</v>
      </c>
      <c r="K6" s="9">
        <v>94</v>
      </c>
      <c r="L6" s="9">
        <v>0</v>
      </c>
      <c r="M6" s="9">
        <v>7</v>
      </c>
      <c r="N6" s="9">
        <v>57</v>
      </c>
      <c r="O6" s="9">
        <v>133</v>
      </c>
      <c r="P6" s="9">
        <v>66</v>
      </c>
      <c r="Q6" s="9">
        <v>0</v>
      </c>
      <c r="R6" s="9">
        <v>0</v>
      </c>
      <c r="S6" s="9">
        <v>3</v>
      </c>
      <c r="T6" s="9">
        <v>26</v>
      </c>
      <c r="U6" s="9">
        <v>0</v>
      </c>
      <c r="V6" s="9">
        <v>27</v>
      </c>
      <c r="W6" s="9">
        <v>0</v>
      </c>
      <c r="X6" s="9">
        <v>0</v>
      </c>
      <c r="Y6" s="9">
        <v>4</v>
      </c>
      <c r="Z6" s="9">
        <v>0</v>
      </c>
      <c r="AA6" s="9">
        <v>0</v>
      </c>
      <c r="AB6" s="9">
        <v>0</v>
      </c>
      <c r="AC6" s="9">
        <v>0</v>
      </c>
      <c r="AD6" s="9">
        <v>66</v>
      </c>
      <c r="AE6" s="9">
        <v>5</v>
      </c>
      <c r="AF6" s="9">
        <v>1</v>
      </c>
      <c r="AG6" s="9">
        <v>1</v>
      </c>
      <c r="AH6" s="9">
        <v>0</v>
      </c>
      <c r="AI6" s="9">
        <v>0</v>
      </c>
      <c r="AJ6" s="9">
        <v>58</v>
      </c>
      <c r="AK6" s="9">
        <v>1</v>
      </c>
      <c r="AL6" s="9">
        <v>1</v>
      </c>
      <c r="AM6" s="9">
        <v>0</v>
      </c>
      <c r="AN6" s="9">
        <v>15</v>
      </c>
      <c r="AO6" s="9">
        <v>13</v>
      </c>
      <c r="AP6" s="9">
        <v>36</v>
      </c>
      <c r="AQ6" s="9">
        <v>244</v>
      </c>
      <c r="AR6" s="9">
        <v>16</v>
      </c>
      <c r="AS6" s="9">
        <v>587</v>
      </c>
      <c r="AT6" s="9">
        <v>358</v>
      </c>
      <c r="AU6" s="9">
        <v>65</v>
      </c>
      <c r="AV6" s="9">
        <v>807</v>
      </c>
      <c r="AW6" s="9">
        <v>59</v>
      </c>
      <c r="AX6" s="9">
        <v>3095</v>
      </c>
    </row>
    <row r="7" spans="1:50" x14ac:dyDescent="0.35">
      <c r="A7" s="5"/>
      <c r="B7" s="9" t="s">
        <v>54</v>
      </c>
      <c r="C7" s="9">
        <v>0</v>
      </c>
      <c r="D7" s="9">
        <v>10</v>
      </c>
      <c r="E7" s="9">
        <v>9</v>
      </c>
      <c r="F7" s="9">
        <v>0</v>
      </c>
      <c r="G7" s="9">
        <v>27</v>
      </c>
      <c r="H7" s="9">
        <v>0</v>
      </c>
      <c r="I7" s="9">
        <v>1</v>
      </c>
      <c r="J7" s="9">
        <v>218</v>
      </c>
      <c r="K7" s="9">
        <v>8</v>
      </c>
      <c r="L7" s="9">
        <v>0</v>
      </c>
      <c r="M7" s="9">
        <v>5</v>
      </c>
      <c r="N7" s="9">
        <v>74</v>
      </c>
      <c r="O7" s="9">
        <v>209</v>
      </c>
      <c r="P7" s="9">
        <v>77</v>
      </c>
      <c r="Q7" s="9">
        <v>3</v>
      </c>
      <c r="R7" s="9">
        <v>0</v>
      </c>
      <c r="S7" s="9">
        <v>0</v>
      </c>
      <c r="T7" s="9">
        <v>10</v>
      </c>
      <c r="U7" s="9">
        <v>0</v>
      </c>
      <c r="V7" s="9">
        <v>22</v>
      </c>
      <c r="W7" s="9">
        <v>2</v>
      </c>
      <c r="X7" s="9">
        <v>1</v>
      </c>
      <c r="Y7" s="9">
        <v>8</v>
      </c>
      <c r="Z7" s="9">
        <v>0</v>
      </c>
      <c r="AA7" s="9">
        <v>0</v>
      </c>
      <c r="AB7" s="9">
        <v>0</v>
      </c>
      <c r="AC7" s="9">
        <v>0</v>
      </c>
      <c r="AD7" s="9">
        <v>74</v>
      </c>
      <c r="AE7" s="9">
        <v>2</v>
      </c>
      <c r="AF7" s="9">
        <v>2</v>
      </c>
      <c r="AG7" s="9">
        <v>3</v>
      </c>
      <c r="AH7" s="9">
        <v>0</v>
      </c>
      <c r="AI7" s="9">
        <v>0</v>
      </c>
      <c r="AJ7" s="9">
        <v>192</v>
      </c>
      <c r="AK7" s="9">
        <v>1</v>
      </c>
      <c r="AL7" s="9">
        <v>0</v>
      </c>
      <c r="AM7" s="9">
        <v>0</v>
      </c>
      <c r="AN7" s="9">
        <v>13</v>
      </c>
      <c r="AO7" s="9">
        <v>7</v>
      </c>
      <c r="AP7" s="9">
        <v>64</v>
      </c>
      <c r="AQ7" s="9">
        <v>574</v>
      </c>
      <c r="AR7" s="9">
        <v>17</v>
      </c>
      <c r="AS7" s="9">
        <v>546</v>
      </c>
      <c r="AT7" s="9">
        <v>383</v>
      </c>
      <c r="AU7" s="9">
        <v>60</v>
      </c>
      <c r="AV7" s="9">
        <v>868</v>
      </c>
      <c r="AW7" s="9">
        <v>47</v>
      </c>
      <c r="AX7" s="9">
        <v>3537</v>
      </c>
    </row>
    <row r="8" spans="1:50" x14ac:dyDescent="0.35">
      <c r="A8" s="5"/>
      <c r="B8" s="9" t="s">
        <v>55</v>
      </c>
      <c r="C8" s="9">
        <v>0</v>
      </c>
      <c r="D8" s="9">
        <v>23</v>
      </c>
      <c r="E8" s="9">
        <v>23</v>
      </c>
      <c r="F8" s="9">
        <v>2</v>
      </c>
      <c r="G8" s="9">
        <v>84</v>
      </c>
      <c r="H8" s="9">
        <v>2</v>
      </c>
      <c r="I8" s="9">
        <v>5</v>
      </c>
      <c r="J8" s="9">
        <v>500</v>
      </c>
      <c r="K8" s="9">
        <v>14</v>
      </c>
      <c r="L8" s="9">
        <v>3</v>
      </c>
      <c r="M8" s="9">
        <v>15</v>
      </c>
      <c r="N8" s="9">
        <v>405</v>
      </c>
      <c r="O8" s="9">
        <v>549</v>
      </c>
      <c r="P8" s="9">
        <v>176</v>
      </c>
      <c r="Q8" s="9">
        <v>0</v>
      </c>
      <c r="R8" s="9">
        <v>0</v>
      </c>
      <c r="S8" s="9">
        <v>0</v>
      </c>
      <c r="T8" s="9">
        <v>39</v>
      </c>
      <c r="U8" s="9">
        <v>0</v>
      </c>
      <c r="V8" s="9">
        <v>43</v>
      </c>
      <c r="W8" s="9">
        <v>0</v>
      </c>
      <c r="X8" s="9">
        <v>0</v>
      </c>
      <c r="Y8" s="9">
        <v>17</v>
      </c>
      <c r="Z8" s="9">
        <v>0</v>
      </c>
      <c r="AA8" s="9">
        <v>0</v>
      </c>
      <c r="AB8" s="9">
        <v>0</v>
      </c>
      <c r="AC8" s="9">
        <v>0</v>
      </c>
      <c r="AD8" s="9">
        <v>187</v>
      </c>
      <c r="AE8" s="9">
        <v>9</v>
      </c>
      <c r="AF8" s="9">
        <v>2</v>
      </c>
      <c r="AG8" s="9">
        <v>6</v>
      </c>
      <c r="AH8" s="9">
        <v>1</v>
      </c>
      <c r="AI8" s="9">
        <v>0</v>
      </c>
      <c r="AJ8" s="9">
        <v>1164</v>
      </c>
      <c r="AK8" s="9">
        <v>0</v>
      </c>
      <c r="AL8" s="9">
        <v>0</v>
      </c>
      <c r="AM8" s="9">
        <v>1</v>
      </c>
      <c r="AN8" s="9">
        <v>17</v>
      </c>
      <c r="AO8" s="9">
        <v>18</v>
      </c>
      <c r="AP8" s="9">
        <v>220</v>
      </c>
      <c r="AQ8" s="9">
        <v>2302</v>
      </c>
      <c r="AR8" s="9">
        <v>50</v>
      </c>
      <c r="AS8" s="9">
        <v>1065</v>
      </c>
      <c r="AT8" s="9">
        <v>1181</v>
      </c>
      <c r="AU8" s="9">
        <v>183</v>
      </c>
      <c r="AV8" s="9">
        <v>3248</v>
      </c>
      <c r="AW8" s="9">
        <v>240</v>
      </c>
      <c r="AX8" s="9">
        <v>11794</v>
      </c>
    </row>
    <row r="9" spans="1:50" x14ac:dyDescent="0.35">
      <c r="A9" s="5"/>
      <c r="B9" s="9" t="s">
        <v>56</v>
      </c>
      <c r="C9" s="9">
        <v>0</v>
      </c>
      <c r="D9" s="9">
        <v>17</v>
      </c>
      <c r="E9" s="9">
        <v>6</v>
      </c>
      <c r="F9" s="9">
        <v>0</v>
      </c>
      <c r="G9" s="9">
        <v>34</v>
      </c>
      <c r="H9" s="9">
        <v>0</v>
      </c>
      <c r="I9" s="9">
        <v>0</v>
      </c>
      <c r="J9" s="9">
        <v>104</v>
      </c>
      <c r="K9" s="9">
        <v>5</v>
      </c>
      <c r="L9" s="9">
        <v>0</v>
      </c>
      <c r="M9" s="9">
        <v>3</v>
      </c>
      <c r="N9" s="9">
        <v>10</v>
      </c>
      <c r="O9" s="9">
        <v>54</v>
      </c>
      <c r="P9" s="9">
        <v>14</v>
      </c>
      <c r="Q9" s="9">
        <v>1</v>
      </c>
      <c r="R9" s="9">
        <v>0</v>
      </c>
      <c r="S9" s="9">
        <v>0</v>
      </c>
      <c r="T9" s="9">
        <v>7</v>
      </c>
      <c r="U9" s="9">
        <v>0</v>
      </c>
      <c r="V9" s="9">
        <v>21</v>
      </c>
      <c r="W9" s="9">
        <v>1</v>
      </c>
      <c r="X9" s="9">
        <v>0</v>
      </c>
      <c r="Y9" s="9">
        <v>2</v>
      </c>
      <c r="Z9" s="9">
        <v>0</v>
      </c>
      <c r="AA9" s="9">
        <v>0</v>
      </c>
      <c r="AB9" s="9">
        <v>0</v>
      </c>
      <c r="AC9" s="9">
        <v>0</v>
      </c>
      <c r="AD9" s="9">
        <v>58</v>
      </c>
      <c r="AE9" s="9">
        <v>4</v>
      </c>
      <c r="AF9" s="9">
        <v>1</v>
      </c>
      <c r="AG9" s="9">
        <v>0</v>
      </c>
      <c r="AH9" s="9">
        <v>0</v>
      </c>
      <c r="AI9" s="9">
        <v>0</v>
      </c>
      <c r="AJ9" s="9">
        <v>34</v>
      </c>
      <c r="AK9" s="9">
        <v>1</v>
      </c>
      <c r="AL9" s="9">
        <v>0</v>
      </c>
      <c r="AM9" s="9">
        <v>0</v>
      </c>
      <c r="AN9" s="9">
        <v>1</v>
      </c>
      <c r="AO9" s="9">
        <v>1</v>
      </c>
      <c r="AP9" s="9">
        <v>6</v>
      </c>
      <c r="AQ9" s="9">
        <v>64</v>
      </c>
      <c r="AR9" s="9">
        <v>2</v>
      </c>
      <c r="AS9" s="9">
        <v>89</v>
      </c>
      <c r="AT9" s="9">
        <v>25</v>
      </c>
      <c r="AU9" s="9">
        <v>22</v>
      </c>
      <c r="AV9" s="9">
        <v>269</v>
      </c>
      <c r="AW9" s="9">
        <v>26</v>
      </c>
      <c r="AX9" s="9">
        <v>882</v>
      </c>
    </row>
    <row r="10" spans="1:50" x14ac:dyDescent="0.35">
      <c r="A10" s="5"/>
      <c r="B10" s="9" t="s">
        <v>57</v>
      </c>
      <c r="C10" s="9">
        <v>0</v>
      </c>
      <c r="D10" s="9">
        <v>38</v>
      </c>
      <c r="E10" s="9">
        <v>42</v>
      </c>
      <c r="F10" s="9">
        <v>1</v>
      </c>
      <c r="G10" s="9">
        <v>96</v>
      </c>
      <c r="H10" s="9">
        <v>6</v>
      </c>
      <c r="I10" s="9">
        <v>0</v>
      </c>
      <c r="J10" s="9">
        <v>606</v>
      </c>
      <c r="K10" s="9">
        <v>19</v>
      </c>
      <c r="L10" s="9">
        <v>1</v>
      </c>
      <c r="M10" s="9">
        <v>19</v>
      </c>
      <c r="N10" s="9">
        <v>115</v>
      </c>
      <c r="O10" s="9">
        <v>394</v>
      </c>
      <c r="P10" s="9">
        <v>189</v>
      </c>
      <c r="Q10" s="9">
        <v>1</v>
      </c>
      <c r="R10" s="9">
        <v>0</v>
      </c>
      <c r="S10" s="9">
        <v>3</v>
      </c>
      <c r="T10" s="9">
        <v>52</v>
      </c>
      <c r="U10" s="9">
        <v>2</v>
      </c>
      <c r="V10" s="9">
        <v>53</v>
      </c>
      <c r="W10" s="9">
        <v>4</v>
      </c>
      <c r="X10" s="9">
        <v>0</v>
      </c>
      <c r="Y10" s="9">
        <v>13</v>
      </c>
      <c r="Z10" s="9">
        <v>0</v>
      </c>
      <c r="AA10" s="9">
        <v>0</v>
      </c>
      <c r="AB10" s="9">
        <v>0</v>
      </c>
      <c r="AC10" s="9">
        <v>1</v>
      </c>
      <c r="AD10" s="9">
        <v>253</v>
      </c>
      <c r="AE10" s="9">
        <v>19</v>
      </c>
      <c r="AF10" s="9">
        <v>1</v>
      </c>
      <c r="AG10" s="9">
        <v>7</v>
      </c>
      <c r="AH10" s="9">
        <v>0</v>
      </c>
      <c r="AI10" s="9">
        <v>0</v>
      </c>
      <c r="AJ10" s="9">
        <v>112</v>
      </c>
      <c r="AK10" s="9">
        <v>0</v>
      </c>
      <c r="AL10" s="9">
        <v>2</v>
      </c>
      <c r="AM10" s="9">
        <v>0</v>
      </c>
      <c r="AN10" s="9">
        <v>14</v>
      </c>
      <c r="AO10" s="9">
        <v>15</v>
      </c>
      <c r="AP10" s="9">
        <v>119</v>
      </c>
      <c r="AQ10" s="9">
        <v>623</v>
      </c>
      <c r="AR10" s="9">
        <v>57</v>
      </c>
      <c r="AS10" s="9">
        <v>1034</v>
      </c>
      <c r="AT10" s="9">
        <v>686</v>
      </c>
      <c r="AU10" s="9">
        <v>89</v>
      </c>
      <c r="AV10" s="9">
        <v>3033</v>
      </c>
      <c r="AW10" s="9">
        <v>188</v>
      </c>
      <c r="AX10" s="9">
        <v>7907</v>
      </c>
    </row>
    <row r="11" spans="1:50" x14ac:dyDescent="0.35">
      <c r="A11" s="5"/>
      <c r="B11" s="9" t="s">
        <v>58</v>
      </c>
      <c r="C11" s="9">
        <v>0</v>
      </c>
      <c r="D11" s="9">
        <v>1</v>
      </c>
      <c r="E11" s="9">
        <v>2</v>
      </c>
      <c r="F11" s="9">
        <v>0</v>
      </c>
      <c r="G11" s="9">
        <v>7</v>
      </c>
      <c r="H11" s="9">
        <v>0</v>
      </c>
      <c r="I11" s="9">
        <v>0</v>
      </c>
      <c r="J11" s="9">
        <v>17</v>
      </c>
      <c r="K11" s="9">
        <v>0</v>
      </c>
      <c r="L11" s="9">
        <v>0</v>
      </c>
      <c r="M11" s="9">
        <v>1</v>
      </c>
      <c r="N11" s="9">
        <v>1</v>
      </c>
      <c r="O11" s="9">
        <v>24</v>
      </c>
      <c r="P11" s="9">
        <v>8</v>
      </c>
      <c r="Q11" s="9">
        <v>0</v>
      </c>
      <c r="R11" s="9">
        <v>0</v>
      </c>
      <c r="S11" s="9">
        <v>0</v>
      </c>
      <c r="T11" s="9">
        <v>4</v>
      </c>
      <c r="U11" s="9">
        <v>0</v>
      </c>
      <c r="V11" s="9">
        <v>4</v>
      </c>
      <c r="W11" s="9">
        <v>1</v>
      </c>
      <c r="X11" s="9">
        <v>0</v>
      </c>
      <c r="Y11" s="9">
        <v>2</v>
      </c>
      <c r="Z11" s="9">
        <v>0</v>
      </c>
      <c r="AA11" s="9">
        <v>0</v>
      </c>
      <c r="AB11" s="9">
        <v>0</v>
      </c>
      <c r="AC11" s="9">
        <v>0</v>
      </c>
      <c r="AD11" s="9">
        <v>3</v>
      </c>
      <c r="AE11" s="9">
        <v>1</v>
      </c>
      <c r="AF11" s="9">
        <v>0</v>
      </c>
      <c r="AG11" s="9">
        <v>0</v>
      </c>
      <c r="AH11" s="9">
        <v>0</v>
      </c>
      <c r="AI11" s="9">
        <v>0</v>
      </c>
      <c r="AJ11" s="9">
        <v>1</v>
      </c>
      <c r="AK11" s="9">
        <v>0</v>
      </c>
      <c r="AL11" s="9">
        <v>0</v>
      </c>
      <c r="AM11" s="9">
        <v>0</v>
      </c>
      <c r="AN11" s="9">
        <v>0</v>
      </c>
      <c r="AO11" s="9">
        <v>2</v>
      </c>
      <c r="AP11" s="9">
        <v>6</v>
      </c>
      <c r="AQ11" s="9">
        <v>11</v>
      </c>
      <c r="AR11" s="9">
        <v>1</v>
      </c>
      <c r="AS11" s="9">
        <v>25</v>
      </c>
      <c r="AT11" s="9">
        <v>17</v>
      </c>
      <c r="AU11" s="9">
        <v>1</v>
      </c>
      <c r="AV11" s="9">
        <v>92</v>
      </c>
      <c r="AW11" s="9">
        <v>10</v>
      </c>
      <c r="AX11" s="9">
        <v>242</v>
      </c>
    </row>
    <row r="12" spans="1:50" x14ac:dyDescent="0.35">
      <c r="A12" s="4"/>
      <c r="B12" s="10" t="s">
        <v>59</v>
      </c>
      <c r="C12" s="10">
        <v>0</v>
      </c>
      <c r="D12" s="10">
        <v>63</v>
      </c>
      <c r="E12" s="10">
        <v>55</v>
      </c>
      <c r="F12" s="10">
        <v>0</v>
      </c>
      <c r="G12" s="10">
        <v>53</v>
      </c>
      <c r="H12" s="10">
        <v>0</v>
      </c>
      <c r="I12" s="10">
        <v>0</v>
      </c>
      <c r="J12" s="10">
        <v>254</v>
      </c>
      <c r="K12" s="10">
        <v>5</v>
      </c>
      <c r="L12" s="10">
        <v>0</v>
      </c>
      <c r="M12" s="10">
        <v>8</v>
      </c>
      <c r="N12" s="10">
        <v>10</v>
      </c>
      <c r="O12" s="10">
        <v>207</v>
      </c>
      <c r="P12" s="10">
        <v>54</v>
      </c>
      <c r="Q12" s="10">
        <v>2</v>
      </c>
      <c r="R12" s="10">
        <v>0</v>
      </c>
      <c r="S12" s="10">
        <v>0</v>
      </c>
      <c r="T12" s="10">
        <v>5</v>
      </c>
      <c r="U12" s="10">
        <v>0</v>
      </c>
      <c r="V12" s="10">
        <v>21</v>
      </c>
      <c r="W12" s="10">
        <v>0</v>
      </c>
      <c r="X12" s="10">
        <v>1</v>
      </c>
      <c r="Y12" s="10">
        <v>2</v>
      </c>
      <c r="Z12" s="10">
        <v>0</v>
      </c>
      <c r="AA12" s="10">
        <v>0</v>
      </c>
      <c r="AB12" s="10">
        <v>0</v>
      </c>
      <c r="AC12" s="10">
        <v>0</v>
      </c>
      <c r="AD12" s="10">
        <v>120</v>
      </c>
      <c r="AE12" s="10">
        <v>7</v>
      </c>
      <c r="AF12" s="10">
        <v>4</v>
      </c>
      <c r="AG12" s="10">
        <v>3</v>
      </c>
      <c r="AH12" s="10">
        <v>0</v>
      </c>
      <c r="AI12" s="10">
        <v>0</v>
      </c>
      <c r="AJ12" s="10">
        <v>12</v>
      </c>
      <c r="AK12" s="10">
        <v>0</v>
      </c>
      <c r="AL12" s="10">
        <v>0</v>
      </c>
      <c r="AM12" s="10">
        <v>0</v>
      </c>
      <c r="AN12" s="10">
        <v>2</v>
      </c>
      <c r="AO12" s="10">
        <v>2</v>
      </c>
      <c r="AP12" s="10">
        <v>8</v>
      </c>
      <c r="AQ12" s="10">
        <v>138</v>
      </c>
      <c r="AR12" s="10">
        <v>6</v>
      </c>
      <c r="AS12" s="10">
        <v>578</v>
      </c>
      <c r="AT12" s="10">
        <v>443</v>
      </c>
      <c r="AU12" s="10">
        <v>70</v>
      </c>
      <c r="AV12" s="10">
        <v>591</v>
      </c>
      <c r="AW12" s="10">
        <v>29</v>
      </c>
      <c r="AX12" s="10">
        <v>2753</v>
      </c>
    </row>
    <row r="13" spans="1:50" x14ac:dyDescent="0.35">
      <c r="A13" s="3" t="s">
        <v>60</v>
      </c>
      <c r="B13" s="11" t="s">
        <v>61</v>
      </c>
      <c r="C13" s="11">
        <v>0</v>
      </c>
      <c r="D13" s="11">
        <v>22</v>
      </c>
      <c r="E13" s="11">
        <v>41</v>
      </c>
      <c r="F13" s="11">
        <v>0</v>
      </c>
      <c r="G13" s="11">
        <v>62</v>
      </c>
      <c r="H13" s="11">
        <v>1</v>
      </c>
      <c r="I13" s="11">
        <v>2</v>
      </c>
      <c r="J13" s="11">
        <v>309</v>
      </c>
      <c r="K13" s="11">
        <v>3</v>
      </c>
      <c r="L13" s="11">
        <v>1</v>
      </c>
      <c r="M13" s="11">
        <v>9</v>
      </c>
      <c r="N13" s="11">
        <v>14</v>
      </c>
      <c r="O13" s="11">
        <v>154</v>
      </c>
      <c r="P13" s="11">
        <v>78</v>
      </c>
      <c r="Q13" s="11">
        <v>0</v>
      </c>
      <c r="R13" s="11">
        <v>0</v>
      </c>
      <c r="S13" s="11">
        <v>2</v>
      </c>
      <c r="T13" s="11">
        <v>6</v>
      </c>
      <c r="U13" s="11">
        <v>0</v>
      </c>
      <c r="V13" s="11">
        <v>50</v>
      </c>
      <c r="W13" s="11">
        <v>1</v>
      </c>
      <c r="X13" s="11">
        <v>1</v>
      </c>
      <c r="Y13" s="11">
        <v>3</v>
      </c>
      <c r="Z13" s="11">
        <v>0</v>
      </c>
      <c r="AA13" s="11">
        <v>0</v>
      </c>
      <c r="AB13" s="11">
        <v>0</v>
      </c>
      <c r="AC13" s="11">
        <v>0</v>
      </c>
      <c r="AD13" s="11">
        <v>84</v>
      </c>
      <c r="AE13" s="11">
        <v>3</v>
      </c>
      <c r="AF13" s="11">
        <v>3</v>
      </c>
      <c r="AG13" s="11">
        <v>1</v>
      </c>
      <c r="AH13" s="11">
        <v>0</v>
      </c>
      <c r="AI13" s="11">
        <v>0</v>
      </c>
      <c r="AJ13" s="11">
        <v>27</v>
      </c>
      <c r="AK13" s="11">
        <v>1</v>
      </c>
      <c r="AL13" s="11">
        <v>0</v>
      </c>
      <c r="AM13" s="11">
        <v>0</v>
      </c>
      <c r="AN13" s="11">
        <v>3</v>
      </c>
      <c r="AO13" s="11">
        <v>6</v>
      </c>
      <c r="AP13" s="11">
        <v>23</v>
      </c>
      <c r="AQ13" s="11">
        <v>205</v>
      </c>
      <c r="AR13" s="11">
        <v>23</v>
      </c>
      <c r="AS13" s="11">
        <v>975</v>
      </c>
      <c r="AT13" s="11">
        <v>282</v>
      </c>
      <c r="AU13" s="11">
        <v>36</v>
      </c>
      <c r="AV13" s="11">
        <v>637</v>
      </c>
      <c r="AW13" s="11">
        <v>31</v>
      </c>
      <c r="AX13" s="11">
        <v>3099</v>
      </c>
    </row>
    <row r="14" spans="1:50" x14ac:dyDescent="0.35">
      <c r="A14" s="5"/>
      <c r="B14" s="9" t="s">
        <v>62</v>
      </c>
      <c r="C14" s="9">
        <v>0</v>
      </c>
      <c r="D14" s="9">
        <v>79</v>
      </c>
      <c r="E14" s="9">
        <v>60</v>
      </c>
      <c r="F14" s="9">
        <v>0</v>
      </c>
      <c r="G14" s="9">
        <v>659</v>
      </c>
      <c r="H14" s="9">
        <v>1</v>
      </c>
      <c r="I14" s="9">
        <v>11</v>
      </c>
      <c r="J14" s="9">
        <v>1192</v>
      </c>
      <c r="K14" s="9">
        <v>44</v>
      </c>
      <c r="L14" s="9">
        <v>1</v>
      </c>
      <c r="M14" s="9">
        <v>29</v>
      </c>
      <c r="N14" s="9">
        <v>73</v>
      </c>
      <c r="O14" s="9">
        <v>487</v>
      </c>
      <c r="P14" s="9">
        <v>289</v>
      </c>
      <c r="Q14" s="9">
        <v>0</v>
      </c>
      <c r="R14" s="9">
        <v>2</v>
      </c>
      <c r="S14" s="9">
        <v>6</v>
      </c>
      <c r="T14" s="9">
        <v>20</v>
      </c>
      <c r="U14" s="9">
        <v>1</v>
      </c>
      <c r="V14" s="9">
        <v>163</v>
      </c>
      <c r="W14" s="9">
        <v>8</v>
      </c>
      <c r="X14" s="9">
        <v>0</v>
      </c>
      <c r="Y14" s="9">
        <v>13</v>
      </c>
      <c r="Z14" s="9">
        <v>0</v>
      </c>
      <c r="AA14" s="9">
        <v>0</v>
      </c>
      <c r="AB14" s="9">
        <v>0</v>
      </c>
      <c r="AC14" s="9">
        <v>4</v>
      </c>
      <c r="AD14" s="9">
        <v>290</v>
      </c>
      <c r="AE14" s="9">
        <v>48</v>
      </c>
      <c r="AF14" s="9">
        <v>9</v>
      </c>
      <c r="AG14" s="9">
        <v>5</v>
      </c>
      <c r="AH14" s="9">
        <v>6</v>
      </c>
      <c r="AI14" s="9">
        <v>1</v>
      </c>
      <c r="AJ14" s="9">
        <v>131</v>
      </c>
      <c r="AK14" s="9">
        <v>5</v>
      </c>
      <c r="AL14" s="9">
        <v>2</v>
      </c>
      <c r="AM14" s="9">
        <v>0</v>
      </c>
      <c r="AN14" s="9">
        <v>6</v>
      </c>
      <c r="AO14" s="9">
        <v>16</v>
      </c>
      <c r="AP14" s="9">
        <v>74</v>
      </c>
      <c r="AQ14" s="9">
        <v>178</v>
      </c>
      <c r="AR14" s="9">
        <v>45</v>
      </c>
      <c r="AS14" s="9">
        <v>1083</v>
      </c>
      <c r="AT14" s="9">
        <v>145</v>
      </c>
      <c r="AU14" s="9">
        <v>35</v>
      </c>
      <c r="AV14" s="9">
        <v>1698</v>
      </c>
      <c r="AW14" s="9">
        <v>103</v>
      </c>
      <c r="AX14" s="9">
        <v>7022</v>
      </c>
    </row>
    <row r="15" spans="1:50" x14ac:dyDescent="0.35">
      <c r="A15" s="5"/>
      <c r="B15" s="9" t="s">
        <v>63</v>
      </c>
      <c r="C15" s="9">
        <v>0</v>
      </c>
      <c r="D15" s="9">
        <v>6</v>
      </c>
      <c r="E15" s="9">
        <v>13</v>
      </c>
      <c r="F15" s="9">
        <v>0</v>
      </c>
      <c r="G15" s="9">
        <v>43</v>
      </c>
      <c r="H15" s="9">
        <v>0</v>
      </c>
      <c r="I15" s="9">
        <v>1</v>
      </c>
      <c r="J15" s="9">
        <v>122</v>
      </c>
      <c r="K15" s="9">
        <v>7</v>
      </c>
      <c r="L15" s="9">
        <v>0</v>
      </c>
      <c r="M15" s="9">
        <v>17</v>
      </c>
      <c r="N15" s="9">
        <v>8</v>
      </c>
      <c r="O15" s="9">
        <v>56</v>
      </c>
      <c r="P15" s="9">
        <v>58</v>
      </c>
      <c r="Q15" s="9">
        <v>0</v>
      </c>
      <c r="R15" s="9">
        <v>0</v>
      </c>
      <c r="S15" s="9">
        <v>1</v>
      </c>
      <c r="T15" s="9">
        <v>5</v>
      </c>
      <c r="U15" s="9">
        <v>0</v>
      </c>
      <c r="V15" s="9">
        <v>13</v>
      </c>
      <c r="W15" s="9">
        <v>0</v>
      </c>
      <c r="X15" s="9">
        <v>0</v>
      </c>
      <c r="Y15" s="9">
        <v>1</v>
      </c>
      <c r="Z15" s="9">
        <v>0</v>
      </c>
      <c r="AA15" s="9">
        <v>0</v>
      </c>
      <c r="AB15" s="9">
        <v>0</v>
      </c>
      <c r="AC15" s="9">
        <v>0</v>
      </c>
      <c r="AD15" s="9">
        <v>18</v>
      </c>
      <c r="AE15" s="9">
        <v>1</v>
      </c>
      <c r="AF15" s="9">
        <v>2</v>
      </c>
      <c r="AG15" s="9">
        <v>0</v>
      </c>
      <c r="AH15" s="9">
        <v>1</v>
      </c>
      <c r="AI15" s="9">
        <v>0</v>
      </c>
      <c r="AJ15" s="9">
        <v>12</v>
      </c>
      <c r="AK15" s="9">
        <v>1</v>
      </c>
      <c r="AL15" s="9">
        <v>0</v>
      </c>
      <c r="AM15" s="9">
        <v>0</v>
      </c>
      <c r="AN15" s="9">
        <v>1</v>
      </c>
      <c r="AO15" s="9">
        <v>10</v>
      </c>
      <c r="AP15" s="9">
        <v>8</v>
      </c>
      <c r="AQ15" s="9">
        <v>13</v>
      </c>
      <c r="AR15" s="9">
        <v>9</v>
      </c>
      <c r="AS15" s="9">
        <v>92</v>
      </c>
      <c r="AT15" s="9">
        <v>16</v>
      </c>
      <c r="AU15" s="9">
        <v>7</v>
      </c>
      <c r="AV15" s="9">
        <v>251</v>
      </c>
      <c r="AW15" s="9">
        <v>15</v>
      </c>
      <c r="AX15" s="9">
        <v>808</v>
      </c>
    </row>
    <row r="16" spans="1:50" x14ac:dyDescent="0.35">
      <c r="A16" s="5"/>
      <c r="B16" s="9" t="s">
        <v>64</v>
      </c>
      <c r="C16" s="9">
        <v>0</v>
      </c>
      <c r="D16" s="9">
        <v>47</v>
      </c>
      <c r="E16" s="9">
        <v>13</v>
      </c>
      <c r="F16" s="9">
        <v>0</v>
      </c>
      <c r="G16" s="9">
        <v>96</v>
      </c>
      <c r="H16" s="9">
        <v>0</v>
      </c>
      <c r="I16" s="9">
        <v>2</v>
      </c>
      <c r="J16" s="9">
        <v>418</v>
      </c>
      <c r="K16" s="9">
        <v>17</v>
      </c>
      <c r="L16" s="9">
        <v>3</v>
      </c>
      <c r="M16" s="9">
        <v>16</v>
      </c>
      <c r="N16" s="9">
        <v>14</v>
      </c>
      <c r="O16" s="9">
        <v>132</v>
      </c>
      <c r="P16" s="9">
        <v>58</v>
      </c>
      <c r="Q16" s="9">
        <v>0</v>
      </c>
      <c r="R16" s="9">
        <v>0</v>
      </c>
      <c r="S16" s="9">
        <v>2</v>
      </c>
      <c r="T16" s="9">
        <v>8</v>
      </c>
      <c r="U16" s="9">
        <v>0</v>
      </c>
      <c r="V16" s="9">
        <v>64</v>
      </c>
      <c r="W16" s="9">
        <v>2</v>
      </c>
      <c r="X16" s="9">
        <v>0</v>
      </c>
      <c r="Y16" s="9">
        <v>1</v>
      </c>
      <c r="Z16" s="9">
        <v>0</v>
      </c>
      <c r="AA16" s="9">
        <v>0</v>
      </c>
      <c r="AB16" s="9">
        <v>0</v>
      </c>
      <c r="AC16" s="9">
        <v>0</v>
      </c>
      <c r="AD16" s="9">
        <v>47</v>
      </c>
      <c r="AE16" s="9">
        <v>6</v>
      </c>
      <c r="AF16" s="9">
        <v>3</v>
      </c>
      <c r="AG16" s="9">
        <v>3</v>
      </c>
      <c r="AH16" s="9">
        <v>0</v>
      </c>
      <c r="AI16" s="9">
        <v>0</v>
      </c>
      <c r="AJ16" s="9">
        <v>41</v>
      </c>
      <c r="AK16" s="9">
        <v>0</v>
      </c>
      <c r="AL16" s="9">
        <v>0</v>
      </c>
      <c r="AM16" s="9">
        <v>0</v>
      </c>
      <c r="AN16" s="9">
        <v>0</v>
      </c>
      <c r="AO16" s="9">
        <v>5</v>
      </c>
      <c r="AP16" s="9">
        <v>17</v>
      </c>
      <c r="AQ16" s="9">
        <v>53</v>
      </c>
      <c r="AR16" s="9">
        <v>8</v>
      </c>
      <c r="AS16" s="9">
        <v>297</v>
      </c>
      <c r="AT16" s="9">
        <v>75</v>
      </c>
      <c r="AU16" s="9">
        <v>11</v>
      </c>
      <c r="AV16" s="9">
        <v>562</v>
      </c>
      <c r="AW16" s="9">
        <v>30</v>
      </c>
      <c r="AX16" s="9">
        <v>2051</v>
      </c>
    </row>
    <row r="17" spans="1:50" x14ac:dyDescent="0.35">
      <c r="A17" s="4"/>
      <c r="B17" s="10" t="s">
        <v>65</v>
      </c>
      <c r="C17" s="10">
        <v>0</v>
      </c>
      <c r="D17" s="10">
        <v>85</v>
      </c>
      <c r="E17" s="10">
        <v>65</v>
      </c>
      <c r="F17" s="10">
        <v>1</v>
      </c>
      <c r="G17" s="10">
        <v>517</v>
      </c>
      <c r="H17" s="10">
        <v>2</v>
      </c>
      <c r="I17" s="10">
        <v>13</v>
      </c>
      <c r="J17" s="10">
        <v>1062</v>
      </c>
      <c r="K17" s="10">
        <v>132</v>
      </c>
      <c r="L17" s="10">
        <v>3</v>
      </c>
      <c r="M17" s="10">
        <v>65</v>
      </c>
      <c r="N17" s="10">
        <v>62</v>
      </c>
      <c r="O17" s="10">
        <v>370</v>
      </c>
      <c r="P17" s="10">
        <v>284</v>
      </c>
      <c r="Q17" s="10">
        <v>7</v>
      </c>
      <c r="R17" s="10">
        <v>0</v>
      </c>
      <c r="S17" s="10">
        <v>7</v>
      </c>
      <c r="T17" s="10">
        <v>104</v>
      </c>
      <c r="U17" s="10">
        <v>15</v>
      </c>
      <c r="V17" s="10">
        <v>220</v>
      </c>
      <c r="W17" s="10">
        <v>34</v>
      </c>
      <c r="X17" s="10">
        <v>4</v>
      </c>
      <c r="Y17" s="10">
        <v>43</v>
      </c>
      <c r="Z17" s="10">
        <v>0</v>
      </c>
      <c r="AA17" s="10">
        <v>0</v>
      </c>
      <c r="AB17" s="10">
        <v>0</v>
      </c>
      <c r="AC17" s="10">
        <v>1</v>
      </c>
      <c r="AD17" s="10">
        <v>517</v>
      </c>
      <c r="AE17" s="10">
        <v>14</v>
      </c>
      <c r="AF17" s="10">
        <v>19</v>
      </c>
      <c r="AG17" s="10">
        <v>11</v>
      </c>
      <c r="AH17" s="10">
        <v>3</v>
      </c>
      <c r="AI17" s="10">
        <v>0</v>
      </c>
      <c r="AJ17" s="10">
        <v>180</v>
      </c>
      <c r="AK17" s="10">
        <v>6</v>
      </c>
      <c r="AL17" s="10">
        <v>0</v>
      </c>
      <c r="AM17" s="10">
        <v>0</v>
      </c>
      <c r="AN17" s="10">
        <v>28</v>
      </c>
      <c r="AO17" s="10">
        <v>127</v>
      </c>
      <c r="AP17" s="10">
        <v>127</v>
      </c>
      <c r="AQ17" s="10">
        <v>199</v>
      </c>
      <c r="AR17" s="10">
        <v>300</v>
      </c>
      <c r="AS17" s="10">
        <v>796</v>
      </c>
      <c r="AT17" s="10">
        <v>266</v>
      </c>
      <c r="AU17" s="10">
        <v>41</v>
      </c>
      <c r="AV17" s="10">
        <v>4300</v>
      </c>
      <c r="AW17" s="10">
        <v>449</v>
      </c>
      <c r="AX17" s="10">
        <v>10479</v>
      </c>
    </row>
    <row r="18" spans="1:50" x14ac:dyDescent="0.35">
      <c r="A18" s="3" t="s">
        <v>66</v>
      </c>
      <c r="B18" s="11" t="s">
        <v>67</v>
      </c>
      <c r="C18" s="11">
        <v>0</v>
      </c>
      <c r="D18" s="11">
        <v>8</v>
      </c>
      <c r="E18" s="11">
        <v>67</v>
      </c>
      <c r="F18" s="11">
        <v>0</v>
      </c>
      <c r="G18" s="11">
        <v>217</v>
      </c>
      <c r="H18" s="11">
        <v>0</v>
      </c>
      <c r="I18" s="11">
        <v>13</v>
      </c>
      <c r="J18" s="11">
        <v>521</v>
      </c>
      <c r="K18" s="11">
        <v>25</v>
      </c>
      <c r="L18" s="11">
        <v>0</v>
      </c>
      <c r="M18" s="11">
        <v>35</v>
      </c>
      <c r="N18" s="11">
        <v>8</v>
      </c>
      <c r="O18" s="11">
        <v>276</v>
      </c>
      <c r="P18" s="11">
        <v>197</v>
      </c>
      <c r="Q18" s="11">
        <v>2</v>
      </c>
      <c r="R18" s="11">
        <v>2</v>
      </c>
      <c r="S18" s="11">
        <v>7</v>
      </c>
      <c r="T18" s="11">
        <v>16</v>
      </c>
      <c r="U18" s="11">
        <v>1</v>
      </c>
      <c r="V18" s="11">
        <v>81</v>
      </c>
      <c r="W18" s="11">
        <v>1</v>
      </c>
      <c r="X18" s="11">
        <v>0</v>
      </c>
      <c r="Y18" s="11">
        <v>3</v>
      </c>
      <c r="Z18" s="11">
        <v>1</v>
      </c>
      <c r="AA18" s="11">
        <v>0</v>
      </c>
      <c r="AB18" s="11">
        <v>0</v>
      </c>
      <c r="AC18" s="11">
        <v>1</v>
      </c>
      <c r="AD18" s="11">
        <v>134</v>
      </c>
      <c r="AE18" s="11">
        <v>8</v>
      </c>
      <c r="AF18" s="11">
        <v>12</v>
      </c>
      <c r="AG18" s="11">
        <v>8</v>
      </c>
      <c r="AH18" s="11">
        <v>0</v>
      </c>
      <c r="AI18" s="11">
        <v>0</v>
      </c>
      <c r="AJ18" s="11">
        <v>22</v>
      </c>
      <c r="AK18" s="11">
        <v>6</v>
      </c>
      <c r="AL18" s="11">
        <v>0</v>
      </c>
      <c r="AM18" s="11">
        <v>0</v>
      </c>
      <c r="AN18" s="11">
        <v>7</v>
      </c>
      <c r="AO18" s="11">
        <v>11</v>
      </c>
      <c r="AP18" s="11">
        <v>18</v>
      </c>
      <c r="AQ18" s="11">
        <v>194</v>
      </c>
      <c r="AR18" s="11">
        <v>16</v>
      </c>
      <c r="AS18" s="11">
        <v>489</v>
      </c>
      <c r="AT18" s="11">
        <v>204</v>
      </c>
      <c r="AU18" s="11">
        <v>17</v>
      </c>
      <c r="AV18" s="11">
        <v>1105</v>
      </c>
      <c r="AW18" s="11">
        <v>116</v>
      </c>
      <c r="AX18" s="11">
        <v>3849</v>
      </c>
    </row>
    <row r="19" spans="1:50" x14ac:dyDescent="0.35">
      <c r="A19" s="5"/>
      <c r="B19" s="9" t="s">
        <v>68</v>
      </c>
      <c r="C19" s="9">
        <v>0</v>
      </c>
      <c r="D19" s="9">
        <v>22</v>
      </c>
      <c r="E19" s="9">
        <v>64</v>
      </c>
      <c r="F19" s="9">
        <v>1</v>
      </c>
      <c r="G19" s="9">
        <v>169</v>
      </c>
      <c r="H19" s="9">
        <v>3</v>
      </c>
      <c r="I19" s="9">
        <v>7</v>
      </c>
      <c r="J19" s="9">
        <v>293</v>
      </c>
      <c r="K19" s="9">
        <v>91</v>
      </c>
      <c r="L19" s="9">
        <v>0</v>
      </c>
      <c r="M19" s="9">
        <v>33</v>
      </c>
      <c r="N19" s="9">
        <v>23</v>
      </c>
      <c r="O19" s="9">
        <v>208</v>
      </c>
      <c r="P19" s="9">
        <v>155</v>
      </c>
      <c r="Q19" s="9">
        <v>1</v>
      </c>
      <c r="R19" s="9">
        <v>0</v>
      </c>
      <c r="S19" s="9">
        <v>9</v>
      </c>
      <c r="T19" s="9">
        <v>12</v>
      </c>
      <c r="U19" s="9">
        <v>0</v>
      </c>
      <c r="V19" s="9">
        <v>51</v>
      </c>
      <c r="W19" s="9">
        <v>1</v>
      </c>
      <c r="X19" s="9">
        <v>5</v>
      </c>
      <c r="Y19" s="9">
        <v>5</v>
      </c>
      <c r="Z19" s="9">
        <v>0</v>
      </c>
      <c r="AA19" s="9">
        <v>1</v>
      </c>
      <c r="AB19" s="9">
        <v>0</v>
      </c>
      <c r="AC19" s="9">
        <v>0</v>
      </c>
      <c r="AD19" s="9">
        <v>92</v>
      </c>
      <c r="AE19" s="9">
        <v>7</v>
      </c>
      <c r="AF19" s="9">
        <v>13</v>
      </c>
      <c r="AG19" s="9">
        <v>4</v>
      </c>
      <c r="AH19" s="9">
        <v>0</v>
      </c>
      <c r="AI19" s="9">
        <v>0</v>
      </c>
      <c r="AJ19" s="9">
        <v>45</v>
      </c>
      <c r="AK19" s="9">
        <v>3</v>
      </c>
      <c r="AL19" s="9">
        <v>0</v>
      </c>
      <c r="AM19" s="9">
        <v>0</v>
      </c>
      <c r="AN19" s="9">
        <v>2</v>
      </c>
      <c r="AO19" s="9">
        <v>26</v>
      </c>
      <c r="AP19" s="9">
        <v>30</v>
      </c>
      <c r="AQ19" s="9">
        <v>89</v>
      </c>
      <c r="AR19" s="9">
        <v>32</v>
      </c>
      <c r="AS19" s="9">
        <v>253</v>
      </c>
      <c r="AT19" s="9">
        <v>99</v>
      </c>
      <c r="AU19" s="9">
        <v>21</v>
      </c>
      <c r="AV19" s="9">
        <v>1239</v>
      </c>
      <c r="AW19" s="9">
        <v>94</v>
      </c>
      <c r="AX19" s="9">
        <v>3203</v>
      </c>
    </row>
    <row r="20" spans="1:50" x14ac:dyDescent="0.35">
      <c r="A20" s="5"/>
      <c r="B20" s="9" t="s">
        <v>69</v>
      </c>
      <c r="C20" s="9">
        <v>0</v>
      </c>
      <c r="D20" s="9">
        <v>19</v>
      </c>
      <c r="E20" s="9">
        <v>65</v>
      </c>
      <c r="F20" s="9">
        <v>0</v>
      </c>
      <c r="G20" s="9">
        <v>156</v>
      </c>
      <c r="H20" s="9">
        <v>4</v>
      </c>
      <c r="I20" s="9">
        <v>5</v>
      </c>
      <c r="J20" s="9">
        <v>219</v>
      </c>
      <c r="K20" s="9">
        <v>51</v>
      </c>
      <c r="L20" s="9">
        <v>1</v>
      </c>
      <c r="M20" s="9">
        <v>48</v>
      </c>
      <c r="N20" s="9">
        <v>18</v>
      </c>
      <c r="O20" s="9">
        <v>177</v>
      </c>
      <c r="P20" s="9">
        <v>140</v>
      </c>
      <c r="Q20" s="9">
        <v>17</v>
      </c>
      <c r="R20" s="9">
        <v>0</v>
      </c>
      <c r="S20" s="9">
        <v>9</v>
      </c>
      <c r="T20" s="9">
        <v>37</v>
      </c>
      <c r="U20" s="9">
        <v>1</v>
      </c>
      <c r="V20" s="9">
        <v>98</v>
      </c>
      <c r="W20" s="9">
        <v>5</v>
      </c>
      <c r="X20" s="9">
        <v>0</v>
      </c>
      <c r="Y20" s="9">
        <v>9</v>
      </c>
      <c r="Z20" s="9">
        <v>2</v>
      </c>
      <c r="AA20" s="9">
        <v>4</v>
      </c>
      <c r="AB20" s="9">
        <v>0</v>
      </c>
      <c r="AC20" s="9">
        <v>0</v>
      </c>
      <c r="AD20" s="9">
        <v>78</v>
      </c>
      <c r="AE20" s="9">
        <v>25</v>
      </c>
      <c r="AF20" s="9">
        <v>10</v>
      </c>
      <c r="AG20" s="9">
        <v>6</v>
      </c>
      <c r="AH20" s="9">
        <v>0</v>
      </c>
      <c r="AI20" s="9">
        <v>0</v>
      </c>
      <c r="AJ20" s="9">
        <v>55</v>
      </c>
      <c r="AK20" s="9">
        <v>2</v>
      </c>
      <c r="AL20" s="9">
        <v>0</v>
      </c>
      <c r="AM20" s="9">
        <v>0</v>
      </c>
      <c r="AN20" s="9">
        <v>15</v>
      </c>
      <c r="AO20" s="9">
        <v>27</v>
      </c>
      <c r="AP20" s="9">
        <v>77</v>
      </c>
      <c r="AQ20" s="9">
        <v>176</v>
      </c>
      <c r="AR20" s="9">
        <v>74</v>
      </c>
      <c r="AS20" s="9">
        <v>308</v>
      </c>
      <c r="AT20" s="9">
        <v>145</v>
      </c>
      <c r="AU20" s="9">
        <v>52</v>
      </c>
      <c r="AV20" s="9">
        <v>1325</v>
      </c>
      <c r="AW20" s="9">
        <v>128</v>
      </c>
      <c r="AX20" s="9">
        <v>3588</v>
      </c>
    </row>
    <row r="21" spans="1:50" x14ac:dyDescent="0.35">
      <c r="A21" s="5"/>
      <c r="B21" s="9" t="s">
        <v>70</v>
      </c>
      <c r="C21" s="9">
        <v>0</v>
      </c>
      <c r="D21" s="9">
        <v>66</v>
      </c>
      <c r="E21" s="9">
        <v>27</v>
      </c>
      <c r="F21" s="9">
        <v>0</v>
      </c>
      <c r="G21" s="9">
        <v>94</v>
      </c>
      <c r="H21" s="9">
        <v>1</v>
      </c>
      <c r="I21" s="9">
        <v>2</v>
      </c>
      <c r="J21" s="9">
        <v>445</v>
      </c>
      <c r="K21" s="9">
        <v>6</v>
      </c>
      <c r="L21" s="9">
        <v>0</v>
      </c>
      <c r="M21" s="9">
        <v>11</v>
      </c>
      <c r="N21" s="9">
        <v>8</v>
      </c>
      <c r="O21" s="9">
        <v>162</v>
      </c>
      <c r="P21" s="9">
        <v>38</v>
      </c>
      <c r="Q21" s="9">
        <v>0</v>
      </c>
      <c r="R21" s="9">
        <v>0</v>
      </c>
      <c r="S21" s="9">
        <v>0</v>
      </c>
      <c r="T21" s="9">
        <v>2</v>
      </c>
      <c r="U21" s="9">
        <v>0</v>
      </c>
      <c r="V21" s="9">
        <v>88</v>
      </c>
      <c r="W21" s="9">
        <v>3</v>
      </c>
      <c r="X21" s="9">
        <v>0</v>
      </c>
      <c r="Y21" s="9">
        <v>1</v>
      </c>
      <c r="Z21" s="9">
        <v>0</v>
      </c>
      <c r="AA21" s="9">
        <v>0</v>
      </c>
      <c r="AB21" s="9">
        <v>0</v>
      </c>
      <c r="AC21" s="9">
        <v>0</v>
      </c>
      <c r="AD21" s="9">
        <v>139</v>
      </c>
      <c r="AE21" s="9">
        <v>3</v>
      </c>
      <c r="AF21" s="9">
        <v>5</v>
      </c>
      <c r="AG21" s="9">
        <v>0</v>
      </c>
      <c r="AH21" s="9">
        <v>0</v>
      </c>
      <c r="AI21" s="9">
        <v>0</v>
      </c>
      <c r="AJ21" s="9">
        <v>11</v>
      </c>
      <c r="AK21" s="9">
        <v>0</v>
      </c>
      <c r="AL21" s="9">
        <v>0</v>
      </c>
      <c r="AM21" s="9">
        <v>0</v>
      </c>
      <c r="AN21" s="9">
        <v>3</v>
      </c>
      <c r="AO21" s="9">
        <v>3</v>
      </c>
      <c r="AP21" s="9">
        <v>5</v>
      </c>
      <c r="AQ21" s="9">
        <v>49</v>
      </c>
      <c r="AR21" s="9">
        <v>5</v>
      </c>
      <c r="AS21" s="9">
        <v>633</v>
      </c>
      <c r="AT21" s="9">
        <v>185</v>
      </c>
      <c r="AU21" s="9">
        <v>11</v>
      </c>
      <c r="AV21" s="9">
        <v>661</v>
      </c>
      <c r="AW21" s="9">
        <v>59</v>
      </c>
      <c r="AX21" s="9">
        <v>2726</v>
      </c>
    </row>
    <row r="22" spans="1:50" x14ac:dyDescent="0.35">
      <c r="A22" s="5"/>
      <c r="B22" s="9" t="s">
        <v>71</v>
      </c>
      <c r="C22" s="9">
        <v>0</v>
      </c>
      <c r="D22" s="9">
        <v>6</v>
      </c>
      <c r="E22" s="9">
        <v>18</v>
      </c>
      <c r="F22" s="9">
        <v>1</v>
      </c>
      <c r="G22" s="9">
        <v>94</v>
      </c>
      <c r="H22" s="9">
        <v>1</v>
      </c>
      <c r="I22" s="9">
        <v>0</v>
      </c>
      <c r="J22" s="9">
        <v>72</v>
      </c>
      <c r="K22" s="9">
        <v>25</v>
      </c>
      <c r="L22" s="9">
        <v>0</v>
      </c>
      <c r="M22" s="9">
        <v>13</v>
      </c>
      <c r="N22" s="9">
        <v>16</v>
      </c>
      <c r="O22" s="9">
        <v>59</v>
      </c>
      <c r="P22" s="9">
        <v>20</v>
      </c>
      <c r="Q22" s="9">
        <v>2</v>
      </c>
      <c r="R22" s="9">
        <v>1</v>
      </c>
      <c r="S22" s="9">
        <v>1</v>
      </c>
      <c r="T22" s="9">
        <v>2</v>
      </c>
      <c r="U22" s="9">
        <v>0</v>
      </c>
      <c r="V22" s="9">
        <v>51</v>
      </c>
      <c r="W22" s="9">
        <v>0</v>
      </c>
      <c r="X22" s="9">
        <v>0</v>
      </c>
      <c r="Y22" s="9">
        <v>8</v>
      </c>
      <c r="Z22" s="9">
        <v>0</v>
      </c>
      <c r="AA22" s="9">
        <v>0</v>
      </c>
      <c r="AB22" s="9">
        <v>0</v>
      </c>
      <c r="AC22" s="9">
        <v>0</v>
      </c>
      <c r="AD22" s="9">
        <v>105</v>
      </c>
      <c r="AE22" s="9">
        <v>7</v>
      </c>
      <c r="AF22" s="9">
        <v>3</v>
      </c>
      <c r="AG22" s="9">
        <v>3</v>
      </c>
      <c r="AH22" s="9">
        <v>0</v>
      </c>
      <c r="AI22" s="9">
        <v>0</v>
      </c>
      <c r="AJ22" s="9">
        <v>7</v>
      </c>
      <c r="AK22" s="9">
        <v>1</v>
      </c>
      <c r="AL22" s="9">
        <v>1</v>
      </c>
      <c r="AM22" s="9">
        <v>0</v>
      </c>
      <c r="AN22" s="9">
        <v>1</v>
      </c>
      <c r="AO22" s="9">
        <v>12</v>
      </c>
      <c r="AP22" s="9">
        <v>7</v>
      </c>
      <c r="AQ22" s="9">
        <v>8</v>
      </c>
      <c r="AR22" s="9">
        <v>4</v>
      </c>
      <c r="AS22" s="9">
        <v>71</v>
      </c>
      <c r="AT22" s="9">
        <v>25</v>
      </c>
      <c r="AU22" s="9">
        <v>1</v>
      </c>
      <c r="AV22" s="9">
        <v>177</v>
      </c>
      <c r="AW22" s="9">
        <v>30</v>
      </c>
      <c r="AX22" s="9">
        <v>853</v>
      </c>
    </row>
    <row r="23" spans="1:50" x14ac:dyDescent="0.35">
      <c r="A23" s="5"/>
      <c r="B23" s="9" t="s">
        <v>72</v>
      </c>
      <c r="C23" s="9">
        <v>0</v>
      </c>
      <c r="D23" s="9">
        <v>19</v>
      </c>
      <c r="E23" s="9">
        <v>41</v>
      </c>
      <c r="F23" s="9">
        <v>0</v>
      </c>
      <c r="G23" s="9">
        <v>82</v>
      </c>
      <c r="H23" s="9">
        <v>0</v>
      </c>
      <c r="I23" s="9">
        <v>2</v>
      </c>
      <c r="J23" s="9">
        <v>487</v>
      </c>
      <c r="K23" s="9">
        <v>19</v>
      </c>
      <c r="L23" s="9">
        <v>0</v>
      </c>
      <c r="M23" s="9">
        <v>34</v>
      </c>
      <c r="N23" s="9">
        <v>36</v>
      </c>
      <c r="O23" s="9">
        <v>163</v>
      </c>
      <c r="P23" s="9">
        <v>98</v>
      </c>
      <c r="Q23" s="9">
        <v>1</v>
      </c>
      <c r="R23" s="9">
        <v>0</v>
      </c>
      <c r="S23" s="9">
        <v>1</v>
      </c>
      <c r="T23" s="9">
        <v>9</v>
      </c>
      <c r="U23" s="9">
        <v>0</v>
      </c>
      <c r="V23" s="9">
        <v>55</v>
      </c>
      <c r="W23" s="9">
        <v>1</v>
      </c>
      <c r="X23" s="9">
        <v>0</v>
      </c>
      <c r="Y23" s="9">
        <v>6</v>
      </c>
      <c r="Z23" s="9">
        <v>0</v>
      </c>
      <c r="AA23" s="9">
        <v>1</v>
      </c>
      <c r="AB23" s="9">
        <v>0</v>
      </c>
      <c r="AC23" s="9">
        <v>2</v>
      </c>
      <c r="AD23" s="9">
        <v>151</v>
      </c>
      <c r="AE23" s="9">
        <v>18</v>
      </c>
      <c r="AF23" s="9">
        <v>13</v>
      </c>
      <c r="AG23" s="9">
        <v>2</v>
      </c>
      <c r="AH23" s="9">
        <v>0</v>
      </c>
      <c r="AI23" s="9">
        <v>0</v>
      </c>
      <c r="AJ23" s="9">
        <v>14</v>
      </c>
      <c r="AK23" s="9">
        <v>1</v>
      </c>
      <c r="AL23" s="9">
        <v>1</v>
      </c>
      <c r="AM23" s="9">
        <v>0</v>
      </c>
      <c r="AN23" s="9">
        <v>3</v>
      </c>
      <c r="AO23" s="9">
        <v>17</v>
      </c>
      <c r="AP23" s="9">
        <v>18</v>
      </c>
      <c r="AQ23" s="9">
        <v>44</v>
      </c>
      <c r="AR23" s="9">
        <v>14</v>
      </c>
      <c r="AS23" s="9">
        <v>493</v>
      </c>
      <c r="AT23" s="9">
        <v>106</v>
      </c>
      <c r="AU23" s="9">
        <v>7</v>
      </c>
      <c r="AV23" s="9">
        <v>915</v>
      </c>
      <c r="AW23" s="9">
        <v>103</v>
      </c>
      <c r="AX23" s="9">
        <v>2977</v>
      </c>
    </row>
    <row r="24" spans="1:50" x14ac:dyDescent="0.35">
      <c r="A24" s="5"/>
      <c r="B24" s="9" t="s">
        <v>73</v>
      </c>
      <c r="C24" s="9">
        <v>0</v>
      </c>
      <c r="D24" s="9">
        <v>67</v>
      </c>
      <c r="E24" s="9">
        <v>49</v>
      </c>
      <c r="F24" s="9">
        <v>0</v>
      </c>
      <c r="G24" s="9">
        <v>82</v>
      </c>
      <c r="H24" s="9">
        <v>0</v>
      </c>
      <c r="I24" s="9">
        <v>2</v>
      </c>
      <c r="J24" s="9">
        <v>443</v>
      </c>
      <c r="K24" s="9">
        <v>18</v>
      </c>
      <c r="L24" s="9">
        <v>0</v>
      </c>
      <c r="M24" s="9">
        <v>26</v>
      </c>
      <c r="N24" s="9">
        <v>18</v>
      </c>
      <c r="O24" s="9">
        <v>199</v>
      </c>
      <c r="P24" s="9">
        <v>68</v>
      </c>
      <c r="Q24" s="9">
        <v>1</v>
      </c>
      <c r="R24" s="9">
        <v>0</v>
      </c>
      <c r="S24" s="9">
        <v>0</v>
      </c>
      <c r="T24" s="9">
        <v>5</v>
      </c>
      <c r="U24" s="9">
        <v>0</v>
      </c>
      <c r="V24" s="9">
        <v>57</v>
      </c>
      <c r="W24" s="9">
        <v>6</v>
      </c>
      <c r="X24" s="9">
        <v>0</v>
      </c>
      <c r="Y24" s="9">
        <v>32</v>
      </c>
      <c r="Z24" s="9">
        <v>0</v>
      </c>
      <c r="AA24" s="9">
        <v>0</v>
      </c>
      <c r="AB24" s="9">
        <v>0</v>
      </c>
      <c r="AC24" s="9">
        <v>1</v>
      </c>
      <c r="AD24" s="9">
        <v>37</v>
      </c>
      <c r="AE24" s="9">
        <v>13</v>
      </c>
      <c r="AF24" s="9">
        <v>11</v>
      </c>
      <c r="AG24" s="9">
        <v>4</v>
      </c>
      <c r="AH24" s="9">
        <v>0</v>
      </c>
      <c r="AI24" s="9">
        <v>0</v>
      </c>
      <c r="AJ24" s="9">
        <v>43</v>
      </c>
      <c r="AK24" s="9">
        <v>2</v>
      </c>
      <c r="AL24" s="9">
        <v>0</v>
      </c>
      <c r="AM24" s="9">
        <v>0</v>
      </c>
      <c r="AN24" s="9">
        <v>6</v>
      </c>
      <c r="AO24" s="9">
        <v>16</v>
      </c>
      <c r="AP24" s="9">
        <v>34</v>
      </c>
      <c r="AQ24" s="9">
        <v>82</v>
      </c>
      <c r="AR24" s="9">
        <v>6</v>
      </c>
      <c r="AS24" s="9">
        <v>830</v>
      </c>
      <c r="AT24" s="9">
        <v>144</v>
      </c>
      <c r="AU24" s="9">
        <v>5</v>
      </c>
      <c r="AV24" s="9">
        <v>589</v>
      </c>
      <c r="AW24" s="9">
        <v>45</v>
      </c>
      <c r="AX24" s="9">
        <v>2941</v>
      </c>
    </row>
    <row r="25" spans="1:50" x14ac:dyDescent="0.35">
      <c r="A25" s="5"/>
      <c r="B25" s="9" t="s">
        <v>74</v>
      </c>
      <c r="C25" s="9">
        <v>0</v>
      </c>
      <c r="D25" s="9">
        <v>23</v>
      </c>
      <c r="E25" s="9">
        <v>25</v>
      </c>
      <c r="F25" s="9">
        <v>0</v>
      </c>
      <c r="G25" s="9">
        <v>82</v>
      </c>
      <c r="H25" s="9">
        <v>0</v>
      </c>
      <c r="I25" s="9">
        <v>2</v>
      </c>
      <c r="J25" s="9">
        <v>358</v>
      </c>
      <c r="K25" s="9">
        <v>11</v>
      </c>
      <c r="L25" s="9">
        <v>0</v>
      </c>
      <c r="M25" s="9">
        <v>12</v>
      </c>
      <c r="N25" s="9">
        <v>27</v>
      </c>
      <c r="O25" s="9">
        <v>133</v>
      </c>
      <c r="P25" s="9">
        <v>40</v>
      </c>
      <c r="Q25" s="9">
        <v>8</v>
      </c>
      <c r="R25" s="9">
        <v>0</v>
      </c>
      <c r="S25" s="9">
        <v>0</v>
      </c>
      <c r="T25" s="9">
        <v>4</v>
      </c>
      <c r="U25" s="9">
        <v>0</v>
      </c>
      <c r="V25" s="9">
        <v>49</v>
      </c>
      <c r="W25" s="9">
        <v>3</v>
      </c>
      <c r="X25" s="9">
        <v>0</v>
      </c>
      <c r="Y25" s="9">
        <v>14</v>
      </c>
      <c r="Z25" s="9">
        <v>0</v>
      </c>
      <c r="AA25" s="9">
        <v>0</v>
      </c>
      <c r="AB25" s="9">
        <v>0</v>
      </c>
      <c r="AC25" s="9">
        <v>2</v>
      </c>
      <c r="AD25" s="9">
        <v>35</v>
      </c>
      <c r="AE25" s="9">
        <v>2</v>
      </c>
      <c r="AF25" s="9">
        <v>4</v>
      </c>
      <c r="AG25" s="9">
        <v>1</v>
      </c>
      <c r="AH25" s="9">
        <v>0</v>
      </c>
      <c r="AI25" s="9">
        <v>0</v>
      </c>
      <c r="AJ25" s="9">
        <v>17</v>
      </c>
      <c r="AK25" s="9">
        <v>2</v>
      </c>
      <c r="AL25" s="9">
        <v>0</v>
      </c>
      <c r="AM25" s="9">
        <v>0</v>
      </c>
      <c r="AN25" s="9">
        <v>2</v>
      </c>
      <c r="AO25" s="9">
        <v>11</v>
      </c>
      <c r="AP25" s="9">
        <v>18</v>
      </c>
      <c r="AQ25" s="9">
        <v>31</v>
      </c>
      <c r="AR25" s="9">
        <v>4</v>
      </c>
      <c r="AS25" s="9">
        <v>548</v>
      </c>
      <c r="AT25" s="9">
        <v>57</v>
      </c>
      <c r="AU25" s="9">
        <v>8</v>
      </c>
      <c r="AV25" s="9">
        <v>463</v>
      </c>
      <c r="AW25" s="9">
        <v>17</v>
      </c>
      <c r="AX25" s="9">
        <v>2013</v>
      </c>
    </row>
    <row r="26" spans="1:50" x14ac:dyDescent="0.35">
      <c r="A26" s="5"/>
      <c r="B26" s="9" t="s">
        <v>75</v>
      </c>
      <c r="C26" s="9">
        <v>0</v>
      </c>
      <c r="D26" s="9">
        <v>2</v>
      </c>
      <c r="E26" s="9">
        <v>0</v>
      </c>
      <c r="F26" s="9">
        <v>0</v>
      </c>
      <c r="G26" s="9">
        <v>9</v>
      </c>
      <c r="H26" s="9">
        <v>0</v>
      </c>
      <c r="I26" s="9">
        <v>0</v>
      </c>
      <c r="J26" s="9">
        <v>12</v>
      </c>
      <c r="K26" s="9">
        <v>0</v>
      </c>
      <c r="L26" s="9">
        <v>0</v>
      </c>
      <c r="M26" s="9">
        <v>1</v>
      </c>
      <c r="N26" s="9">
        <v>4</v>
      </c>
      <c r="O26" s="9">
        <v>24</v>
      </c>
      <c r="P26" s="9">
        <v>5</v>
      </c>
      <c r="Q26" s="9">
        <v>0</v>
      </c>
      <c r="R26" s="9">
        <v>0</v>
      </c>
      <c r="S26" s="9">
        <v>0</v>
      </c>
      <c r="T26" s="9">
        <v>0</v>
      </c>
      <c r="U26" s="9">
        <v>0</v>
      </c>
      <c r="V26" s="9">
        <v>3</v>
      </c>
      <c r="W26" s="9">
        <v>0</v>
      </c>
      <c r="X26" s="9">
        <v>0</v>
      </c>
      <c r="Y26" s="9">
        <v>0</v>
      </c>
      <c r="Z26" s="9">
        <v>0</v>
      </c>
      <c r="AA26" s="9">
        <v>0</v>
      </c>
      <c r="AB26" s="9">
        <v>0</v>
      </c>
      <c r="AC26" s="9">
        <v>0</v>
      </c>
      <c r="AD26" s="9">
        <v>2</v>
      </c>
      <c r="AE26" s="9">
        <v>1</v>
      </c>
      <c r="AF26" s="9">
        <v>0</v>
      </c>
      <c r="AG26" s="9">
        <v>0</v>
      </c>
      <c r="AH26" s="9">
        <v>0</v>
      </c>
      <c r="AI26" s="9">
        <v>0</v>
      </c>
      <c r="AJ26" s="9">
        <v>5</v>
      </c>
      <c r="AK26" s="9">
        <v>0</v>
      </c>
      <c r="AL26" s="9">
        <v>0</v>
      </c>
      <c r="AM26" s="9">
        <v>0</v>
      </c>
      <c r="AN26" s="9">
        <v>0</v>
      </c>
      <c r="AO26" s="9">
        <v>1</v>
      </c>
      <c r="AP26" s="9">
        <v>2</v>
      </c>
      <c r="AQ26" s="9">
        <v>3</v>
      </c>
      <c r="AR26" s="9">
        <v>0</v>
      </c>
      <c r="AS26" s="9">
        <v>29</v>
      </c>
      <c r="AT26" s="9">
        <v>4</v>
      </c>
      <c r="AU26" s="9">
        <v>0</v>
      </c>
      <c r="AV26" s="9">
        <v>57</v>
      </c>
      <c r="AW26" s="9">
        <v>3</v>
      </c>
      <c r="AX26" s="9">
        <v>167</v>
      </c>
    </row>
    <row r="27" spans="1:50" x14ac:dyDescent="0.35">
      <c r="A27" s="5"/>
      <c r="B27" s="9" t="s">
        <v>76</v>
      </c>
      <c r="C27" s="9">
        <v>0</v>
      </c>
      <c r="D27" s="9">
        <v>34</v>
      </c>
      <c r="E27" s="9">
        <v>39</v>
      </c>
      <c r="F27" s="9">
        <v>0</v>
      </c>
      <c r="G27" s="9">
        <v>135</v>
      </c>
      <c r="H27" s="9">
        <v>0</v>
      </c>
      <c r="I27" s="9">
        <v>6</v>
      </c>
      <c r="J27" s="9">
        <v>599</v>
      </c>
      <c r="K27" s="9">
        <v>48</v>
      </c>
      <c r="L27" s="9">
        <v>0</v>
      </c>
      <c r="M27" s="9">
        <v>25</v>
      </c>
      <c r="N27" s="9">
        <v>42</v>
      </c>
      <c r="O27" s="9">
        <v>254</v>
      </c>
      <c r="P27" s="9">
        <v>141</v>
      </c>
      <c r="Q27" s="9">
        <v>1</v>
      </c>
      <c r="R27" s="9">
        <v>0</v>
      </c>
      <c r="S27" s="9">
        <v>0</v>
      </c>
      <c r="T27" s="9">
        <v>10</v>
      </c>
      <c r="U27" s="9">
        <v>1</v>
      </c>
      <c r="V27" s="9">
        <v>101</v>
      </c>
      <c r="W27" s="9">
        <v>0</v>
      </c>
      <c r="X27" s="9">
        <v>1</v>
      </c>
      <c r="Y27" s="9">
        <v>7</v>
      </c>
      <c r="Z27" s="9">
        <v>0</v>
      </c>
      <c r="AA27" s="9">
        <v>0</v>
      </c>
      <c r="AB27" s="9">
        <v>0</v>
      </c>
      <c r="AC27" s="9">
        <v>0</v>
      </c>
      <c r="AD27" s="9">
        <v>104</v>
      </c>
      <c r="AE27" s="9">
        <v>23</v>
      </c>
      <c r="AF27" s="9">
        <v>5</v>
      </c>
      <c r="AG27" s="9">
        <v>4</v>
      </c>
      <c r="AH27" s="9">
        <v>1</v>
      </c>
      <c r="AI27" s="9">
        <v>0</v>
      </c>
      <c r="AJ27" s="9">
        <v>71</v>
      </c>
      <c r="AK27" s="9">
        <v>6</v>
      </c>
      <c r="AL27" s="9">
        <v>0</v>
      </c>
      <c r="AM27" s="9">
        <v>0</v>
      </c>
      <c r="AN27" s="9">
        <v>6</v>
      </c>
      <c r="AO27" s="9">
        <v>20</v>
      </c>
      <c r="AP27" s="9">
        <v>53</v>
      </c>
      <c r="AQ27" s="9">
        <v>64</v>
      </c>
      <c r="AR27" s="9">
        <v>16</v>
      </c>
      <c r="AS27" s="9">
        <v>405</v>
      </c>
      <c r="AT27" s="9">
        <v>128</v>
      </c>
      <c r="AU27" s="9">
        <v>18</v>
      </c>
      <c r="AV27" s="9">
        <v>833</v>
      </c>
      <c r="AW27" s="9">
        <v>87</v>
      </c>
      <c r="AX27" s="9">
        <v>3288</v>
      </c>
    </row>
    <row r="28" spans="1:50" x14ac:dyDescent="0.35">
      <c r="A28" s="4"/>
      <c r="B28" s="10" t="s">
        <v>77</v>
      </c>
      <c r="C28" s="10">
        <v>0</v>
      </c>
      <c r="D28" s="10">
        <v>30</v>
      </c>
      <c r="E28" s="10">
        <v>27</v>
      </c>
      <c r="F28" s="10">
        <v>0</v>
      </c>
      <c r="G28" s="10">
        <v>44</v>
      </c>
      <c r="H28" s="10">
        <v>0</v>
      </c>
      <c r="I28" s="10">
        <v>4</v>
      </c>
      <c r="J28" s="10">
        <v>269</v>
      </c>
      <c r="K28" s="10">
        <v>17</v>
      </c>
      <c r="L28" s="10">
        <v>1</v>
      </c>
      <c r="M28" s="10">
        <v>14</v>
      </c>
      <c r="N28" s="10">
        <v>36</v>
      </c>
      <c r="O28" s="10">
        <v>134</v>
      </c>
      <c r="P28" s="10">
        <v>69</v>
      </c>
      <c r="Q28" s="10">
        <v>2</v>
      </c>
      <c r="R28" s="10">
        <v>0</v>
      </c>
      <c r="S28" s="10">
        <v>1</v>
      </c>
      <c r="T28" s="10">
        <v>7</v>
      </c>
      <c r="U28" s="10">
        <v>1</v>
      </c>
      <c r="V28" s="10">
        <v>58</v>
      </c>
      <c r="W28" s="10">
        <v>1</v>
      </c>
      <c r="X28" s="10">
        <v>1</v>
      </c>
      <c r="Y28" s="10">
        <v>5</v>
      </c>
      <c r="Z28" s="10">
        <v>0</v>
      </c>
      <c r="AA28" s="10">
        <v>0</v>
      </c>
      <c r="AB28" s="10">
        <v>0</v>
      </c>
      <c r="AC28" s="10">
        <v>0</v>
      </c>
      <c r="AD28" s="10">
        <v>61</v>
      </c>
      <c r="AE28" s="10">
        <v>9</v>
      </c>
      <c r="AF28" s="10">
        <v>10</v>
      </c>
      <c r="AG28" s="10">
        <v>2</v>
      </c>
      <c r="AH28" s="10">
        <v>0</v>
      </c>
      <c r="AI28" s="10">
        <v>0</v>
      </c>
      <c r="AJ28" s="10">
        <v>36</v>
      </c>
      <c r="AK28" s="10">
        <v>2</v>
      </c>
      <c r="AL28" s="10">
        <v>0</v>
      </c>
      <c r="AM28" s="10">
        <v>0</v>
      </c>
      <c r="AN28" s="10">
        <v>0</v>
      </c>
      <c r="AO28" s="10">
        <v>16</v>
      </c>
      <c r="AP28" s="10">
        <v>19</v>
      </c>
      <c r="AQ28" s="10">
        <v>37</v>
      </c>
      <c r="AR28" s="10">
        <v>11</v>
      </c>
      <c r="AS28" s="10">
        <v>245</v>
      </c>
      <c r="AT28" s="10">
        <v>34</v>
      </c>
      <c r="AU28" s="10">
        <v>2</v>
      </c>
      <c r="AV28" s="10">
        <v>257</v>
      </c>
      <c r="AW28" s="10">
        <v>29</v>
      </c>
      <c r="AX28" s="10">
        <v>1491</v>
      </c>
    </row>
    <row r="29" spans="1:50" x14ac:dyDescent="0.35">
      <c r="A29" s="6" t="s">
        <v>78</v>
      </c>
      <c r="B29" s="11" t="s">
        <v>79</v>
      </c>
      <c r="C29" s="11">
        <v>0</v>
      </c>
      <c r="D29" s="11">
        <v>69</v>
      </c>
      <c r="E29" s="11">
        <v>26</v>
      </c>
      <c r="F29" s="11">
        <v>2</v>
      </c>
      <c r="G29" s="11">
        <v>234</v>
      </c>
      <c r="H29" s="11">
        <v>0</v>
      </c>
      <c r="I29" s="11">
        <v>4</v>
      </c>
      <c r="J29" s="11">
        <v>589</v>
      </c>
      <c r="K29" s="11">
        <v>31</v>
      </c>
      <c r="L29" s="11">
        <v>0</v>
      </c>
      <c r="M29" s="11">
        <v>40</v>
      </c>
      <c r="N29" s="11">
        <v>93</v>
      </c>
      <c r="O29" s="11">
        <v>146</v>
      </c>
      <c r="P29" s="11">
        <v>67</v>
      </c>
      <c r="Q29" s="11">
        <v>2</v>
      </c>
      <c r="R29" s="11">
        <v>0</v>
      </c>
      <c r="S29" s="11">
        <v>2</v>
      </c>
      <c r="T29" s="11">
        <v>7</v>
      </c>
      <c r="U29" s="11">
        <v>0</v>
      </c>
      <c r="V29" s="11">
        <v>274</v>
      </c>
      <c r="W29" s="11">
        <v>2</v>
      </c>
      <c r="X29" s="11">
        <v>0</v>
      </c>
      <c r="Y29" s="11">
        <v>6</v>
      </c>
      <c r="Z29" s="11">
        <v>2</v>
      </c>
      <c r="AA29" s="11">
        <v>0</v>
      </c>
      <c r="AB29" s="11">
        <v>0</v>
      </c>
      <c r="AC29" s="11">
        <v>3</v>
      </c>
      <c r="AD29" s="11">
        <v>76</v>
      </c>
      <c r="AE29" s="11">
        <v>17</v>
      </c>
      <c r="AF29" s="11">
        <v>4</v>
      </c>
      <c r="AG29" s="11">
        <v>6</v>
      </c>
      <c r="AH29" s="11">
        <v>0</v>
      </c>
      <c r="AI29" s="11">
        <v>0</v>
      </c>
      <c r="AJ29" s="11">
        <v>56</v>
      </c>
      <c r="AK29" s="11">
        <v>7</v>
      </c>
      <c r="AL29" s="11">
        <v>0</v>
      </c>
      <c r="AM29" s="11">
        <v>2</v>
      </c>
      <c r="AN29" s="11">
        <v>7</v>
      </c>
      <c r="AO29" s="11">
        <v>11</v>
      </c>
      <c r="AP29" s="11">
        <v>13</v>
      </c>
      <c r="AQ29" s="11">
        <v>36</v>
      </c>
      <c r="AR29" s="11">
        <v>14</v>
      </c>
      <c r="AS29" s="11">
        <v>311</v>
      </c>
      <c r="AT29" s="11">
        <v>35</v>
      </c>
      <c r="AU29" s="11">
        <v>7</v>
      </c>
      <c r="AV29" s="11">
        <v>596</v>
      </c>
      <c r="AW29" s="11">
        <v>27</v>
      </c>
      <c r="AX29" s="11">
        <v>2824</v>
      </c>
    </row>
    <row r="30" spans="1:50" x14ac:dyDescent="0.35">
      <c r="A30" s="5"/>
      <c r="B30" s="9" t="s">
        <v>80</v>
      </c>
      <c r="C30" s="9">
        <v>0</v>
      </c>
      <c r="D30" s="9">
        <v>80</v>
      </c>
      <c r="E30" s="9">
        <v>18</v>
      </c>
      <c r="F30" s="9">
        <v>0</v>
      </c>
      <c r="G30" s="9">
        <v>106</v>
      </c>
      <c r="H30" s="9">
        <v>0</v>
      </c>
      <c r="I30" s="9">
        <v>5</v>
      </c>
      <c r="J30" s="9">
        <v>800</v>
      </c>
      <c r="K30" s="9">
        <v>8</v>
      </c>
      <c r="L30" s="9">
        <v>1</v>
      </c>
      <c r="M30" s="9">
        <v>20</v>
      </c>
      <c r="N30" s="9">
        <v>21</v>
      </c>
      <c r="O30" s="9">
        <v>98</v>
      </c>
      <c r="P30" s="9">
        <v>53</v>
      </c>
      <c r="Q30" s="9">
        <v>30</v>
      </c>
      <c r="R30" s="9">
        <v>0</v>
      </c>
      <c r="S30" s="9">
        <v>2</v>
      </c>
      <c r="T30" s="9">
        <v>5</v>
      </c>
      <c r="U30" s="9">
        <v>0</v>
      </c>
      <c r="V30" s="9">
        <v>150</v>
      </c>
      <c r="W30" s="9">
        <v>38</v>
      </c>
      <c r="X30" s="9">
        <v>2</v>
      </c>
      <c r="Y30" s="9">
        <v>13</v>
      </c>
      <c r="Z30" s="9">
        <v>0</v>
      </c>
      <c r="AA30" s="9">
        <v>0</v>
      </c>
      <c r="AB30" s="9">
        <v>0</v>
      </c>
      <c r="AC30" s="9">
        <v>2</v>
      </c>
      <c r="AD30" s="9">
        <v>41</v>
      </c>
      <c r="AE30" s="9">
        <v>6</v>
      </c>
      <c r="AF30" s="9">
        <v>8</v>
      </c>
      <c r="AG30" s="9">
        <v>2</v>
      </c>
      <c r="AH30" s="9">
        <v>0</v>
      </c>
      <c r="AI30" s="9">
        <v>0</v>
      </c>
      <c r="AJ30" s="9">
        <v>92</v>
      </c>
      <c r="AK30" s="9">
        <v>4</v>
      </c>
      <c r="AL30" s="9">
        <v>0</v>
      </c>
      <c r="AM30" s="9">
        <v>1</v>
      </c>
      <c r="AN30" s="9">
        <v>2</v>
      </c>
      <c r="AO30" s="9">
        <v>8</v>
      </c>
      <c r="AP30" s="9">
        <v>21</v>
      </c>
      <c r="AQ30" s="9">
        <v>68</v>
      </c>
      <c r="AR30" s="9">
        <v>29</v>
      </c>
      <c r="AS30" s="9">
        <v>610</v>
      </c>
      <c r="AT30" s="9">
        <v>48</v>
      </c>
      <c r="AU30" s="9">
        <v>24</v>
      </c>
      <c r="AV30" s="9">
        <v>609</v>
      </c>
      <c r="AW30" s="9">
        <v>40</v>
      </c>
      <c r="AX30" s="9">
        <v>3065</v>
      </c>
    </row>
    <row r="31" spans="1:50" x14ac:dyDescent="0.35">
      <c r="A31" s="5"/>
      <c r="B31" s="9" t="s">
        <v>81</v>
      </c>
      <c r="C31" s="9">
        <v>0</v>
      </c>
      <c r="D31" s="9">
        <v>28</v>
      </c>
      <c r="E31" s="9">
        <v>52</v>
      </c>
      <c r="F31" s="9">
        <v>0</v>
      </c>
      <c r="G31" s="9">
        <v>140</v>
      </c>
      <c r="H31" s="9">
        <v>0</v>
      </c>
      <c r="I31" s="9">
        <v>9</v>
      </c>
      <c r="J31" s="9">
        <v>1049</v>
      </c>
      <c r="K31" s="9">
        <v>211</v>
      </c>
      <c r="L31" s="9">
        <v>0</v>
      </c>
      <c r="M31" s="9">
        <v>31</v>
      </c>
      <c r="N31" s="9">
        <v>32</v>
      </c>
      <c r="O31" s="9">
        <v>329</v>
      </c>
      <c r="P31" s="9">
        <v>245</v>
      </c>
      <c r="Q31" s="9">
        <v>1</v>
      </c>
      <c r="R31" s="9">
        <v>1</v>
      </c>
      <c r="S31" s="9">
        <v>1</v>
      </c>
      <c r="T31" s="9">
        <v>37</v>
      </c>
      <c r="U31" s="9">
        <v>0</v>
      </c>
      <c r="V31" s="9">
        <v>170</v>
      </c>
      <c r="W31" s="9">
        <v>6</v>
      </c>
      <c r="X31" s="9">
        <v>1</v>
      </c>
      <c r="Y31" s="9">
        <v>12</v>
      </c>
      <c r="Z31" s="9">
        <v>0</v>
      </c>
      <c r="AA31" s="9">
        <v>1</v>
      </c>
      <c r="AB31" s="9">
        <v>0</v>
      </c>
      <c r="AC31" s="9">
        <v>0</v>
      </c>
      <c r="AD31" s="9">
        <v>43</v>
      </c>
      <c r="AE31" s="9">
        <v>20</v>
      </c>
      <c r="AF31" s="9">
        <v>6</v>
      </c>
      <c r="AG31" s="9">
        <v>2</v>
      </c>
      <c r="AH31" s="9">
        <v>0</v>
      </c>
      <c r="AI31" s="9">
        <v>1</v>
      </c>
      <c r="AJ31" s="9">
        <v>97</v>
      </c>
      <c r="AK31" s="9">
        <v>3</v>
      </c>
      <c r="AL31" s="9">
        <v>1</v>
      </c>
      <c r="AM31" s="9">
        <v>0</v>
      </c>
      <c r="AN31" s="9">
        <v>8</v>
      </c>
      <c r="AO31" s="9">
        <v>16</v>
      </c>
      <c r="AP31" s="9">
        <v>81</v>
      </c>
      <c r="AQ31" s="9">
        <v>82</v>
      </c>
      <c r="AR31" s="9">
        <v>5</v>
      </c>
      <c r="AS31" s="9">
        <v>936</v>
      </c>
      <c r="AT31" s="9">
        <v>142</v>
      </c>
      <c r="AU31" s="9">
        <v>40</v>
      </c>
      <c r="AV31" s="9">
        <v>1886</v>
      </c>
      <c r="AW31" s="9">
        <v>104</v>
      </c>
      <c r="AX31" s="9">
        <v>5829</v>
      </c>
    </row>
    <row r="32" spans="1:50" x14ac:dyDescent="0.35">
      <c r="A32" s="5"/>
      <c r="B32" s="9" t="s">
        <v>82</v>
      </c>
      <c r="C32" s="9">
        <v>0</v>
      </c>
      <c r="D32" s="9">
        <v>32</v>
      </c>
      <c r="E32" s="9">
        <v>41</v>
      </c>
      <c r="F32" s="9">
        <v>1</v>
      </c>
      <c r="G32" s="9">
        <v>77</v>
      </c>
      <c r="H32" s="9">
        <v>1</v>
      </c>
      <c r="I32" s="9">
        <v>8</v>
      </c>
      <c r="J32" s="9">
        <v>325</v>
      </c>
      <c r="K32" s="9">
        <v>9</v>
      </c>
      <c r="L32" s="9">
        <v>0</v>
      </c>
      <c r="M32" s="9">
        <v>8</v>
      </c>
      <c r="N32" s="9">
        <v>45</v>
      </c>
      <c r="O32" s="9">
        <v>43</v>
      </c>
      <c r="P32" s="9">
        <v>40</v>
      </c>
      <c r="Q32" s="9">
        <v>2</v>
      </c>
      <c r="R32" s="9">
        <v>1</v>
      </c>
      <c r="S32" s="9">
        <v>1</v>
      </c>
      <c r="T32" s="9">
        <v>9</v>
      </c>
      <c r="U32" s="9">
        <v>0</v>
      </c>
      <c r="V32" s="9">
        <v>97</v>
      </c>
      <c r="W32" s="9">
        <v>0</v>
      </c>
      <c r="X32" s="9">
        <v>0</v>
      </c>
      <c r="Y32" s="9">
        <v>2</v>
      </c>
      <c r="Z32" s="9">
        <v>0</v>
      </c>
      <c r="AA32" s="9">
        <v>0</v>
      </c>
      <c r="AB32" s="9">
        <v>0</v>
      </c>
      <c r="AC32" s="9">
        <v>0</v>
      </c>
      <c r="AD32" s="9">
        <v>68</v>
      </c>
      <c r="AE32" s="9">
        <v>1</v>
      </c>
      <c r="AF32" s="9">
        <v>2</v>
      </c>
      <c r="AG32" s="9">
        <v>2</v>
      </c>
      <c r="AH32" s="9">
        <v>1</v>
      </c>
      <c r="AI32" s="9">
        <v>0</v>
      </c>
      <c r="AJ32" s="9">
        <v>34</v>
      </c>
      <c r="AK32" s="9">
        <v>0</v>
      </c>
      <c r="AL32" s="9">
        <v>1</v>
      </c>
      <c r="AM32" s="9">
        <v>0</v>
      </c>
      <c r="AN32" s="9">
        <v>12</v>
      </c>
      <c r="AO32" s="9">
        <v>1</v>
      </c>
      <c r="AP32" s="9">
        <v>4</v>
      </c>
      <c r="AQ32" s="9">
        <v>21</v>
      </c>
      <c r="AR32" s="9">
        <v>24</v>
      </c>
      <c r="AS32" s="9">
        <v>777</v>
      </c>
      <c r="AT32" s="9">
        <v>25</v>
      </c>
      <c r="AU32" s="9">
        <v>11</v>
      </c>
      <c r="AV32" s="9">
        <v>438</v>
      </c>
      <c r="AW32" s="9">
        <v>15</v>
      </c>
      <c r="AX32" s="9">
        <v>2179</v>
      </c>
    </row>
    <row r="33" spans="1:50" x14ac:dyDescent="0.35">
      <c r="A33" s="5"/>
      <c r="B33" s="9" t="s">
        <v>83</v>
      </c>
      <c r="C33" s="9">
        <v>0</v>
      </c>
      <c r="D33" s="9">
        <v>110</v>
      </c>
      <c r="E33" s="9">
        <v>138</v>
      </c>
      <c r="F33" s="9">
        <v>2</v>
      </c>
      <c r="G33" s="9">
        <v>156</v>
      </c>
      <c r="H33" s="9">
        <v>2</v>
      </c>
      <c r="I33" s="9">
        <v>5</v>
      </c>
      <c r="J33" s="9">
        <v>958</v>
      </c>
      <c r="K33" s="9">
        <v>64</v>
      </c>
      <c r="L33" s="9">
        <v>0</v>
      </c>
      <c r="M33" s="9">
        <v>53</v>
      </c>
      <c r="N33" s="9">
        <v>40</v>
      </c>
      <c r="O33" s="9">
        <v>383</v>
      </c>
      <c r="P33" s="9">
        <v>115</v>
      </c>
      <c r="Q33" s="9">
        <v>2</v>
      </c>
      <c r="R33" s="9">
        <v>0</v>
      </c>
      <c r="S33" s="9">
        <v>6</v>
      </c>
      <c r="T33" s="9">
        <v>14</v>
      </c>
      <c r="U33" s="9">
        <v>6</v>
      </c>
      <c r="V33" s="9">
        <v>274</v>
      </c>
      <c r="W33" s="9">
        <v>7</v>
      </c>
      <c r="X33" s="9">
        <v>0</v>
      </c>
      <c r="Y33" s="9">
        <v>6</v>
      </c>
      <c r="Z33" s="9">
        <v>0</v>
      </c>
      <c r="AA33" s="9">
        <v>1</v>
      </c>
      <c r="AB33" s="9">
        <v>0</v>
      </c>
      <c r="AC33" s="9">
        <v>1</v>
      </c>
      <c r="AD33" s="9">
        <v>212</v>
      </c>
      <c r="AE33" s="9">
        <v>30</v>
      </c>
      <c r="AF33" s="9">
        <v>10</v>
      </c>
      <c r="AG33" s="9">
        <v>5</v>
      </c>
      <c r="AH33" s="9">
        <v>1</v>
      </c>
      <c r="AI33" s="9">
        <v>0</v>
      </c>
      <c r="AJ33" s="9">
        <v>130</v>
      </c>
      <c r="AK33" s="9">
        <v>4</v>
      </c>
      <c r="AL33" s="9">
        <v>3</v>
      </c>
      <c r="AM33" s="9">
        <v>0</v>
      </c>
      <c r="AN33" s="9">
        <v>13</v>
      </c>
      <c r="AO33" s="9">
        <v>20</v>
      </c>
      <c r="AP33" s="9">
        <v>50</v>
      </c>
      <c r="AQ33" s="9">
        <v>65</v>
      </c>
      <c r="AR33" s="9">
        <v>40</v>
      </c>
      <c r="AS33" s="9">
        <v>659</v>
      </c>
      <c r="AT33" s="9">
        <v>84</v>
      </c>
      <c r="AU33" s="9">
        <v>40</v>
      </c>
      <c r="AV33" s="9">
        <v>990</v>
      </c>
      <c r="AW33" s="9">
        <v>83</v>
      </c>
      <c r="AX33" s="9">
        <v>4782</v>
      </c>
    </row>
    <row r="34" spans="1:50" x14ac:dyDescent="0.35">
      <c r="A34" s="5"/>
      <c r="B34" s="9" t="s">
        <v>84</v>
      </c>
      <c r="C34" s="9">
        <v>0</v>
      </c>
      <c r="D34" s="9">
        <v>40</v>
      </c>
      <c r="E34" s="9">
        <v>21</v>
      </c>
      <c r="F34" s="9">
        <v>0</v>
      </c>
      <c r="G34" s="9">
        <v>83</v>
      </c>
      <c r="H34" s="9">
        <v>0</v>
      </c>
      <c r="I34" s="9">
        <v>12</v>
      </c>
      <c r="J34" s="9">
        <v>498</v>
      </c>
      <c r="K34" s="9">
        <v>39</v>
      </c>
      <c r="L34" s="9">
        <v>0</v>
      </c>
      <c r="M34" s="9">
        <v>18</v>
      </c>
      <c r="N34" s="9">
        <v>38</v>
      </c>
      <c r="O34" s="9">
        <v>184</v>
      </c>
      <c r="P34" s="9">
        <v>62</v>
      </c>
      <c r="Q34" s="9">
        <v>0</v>
      </c>
      <c r="R34" s="9">
        <v>0</v>
      </c>
      <c r="S34" s="9">
        <v>0</v>
      </c>
      <c r="T34" s="9">
        <v>3</v>
      </c>
      <c r="U34" s="9">
        <v>0</v>
      </c>
      <c r="V34" s="9">
        <v>134</v>
      </c>
      <c r="W34" s="9">
        <v>2</v>
      </c>
      <c r="X34" s="9">
        <v>0</v>
      </c>
      <c r="Y34" s="9">
        <v>6</v>
      </c>
      <c r="Z34" s="9">
        <v>0</v>
      </c>
      <c r="AA34" s="9">
        <v>0</v>
      </c>
      <c r="AB34" s="9">
        <v>0</v>
      </c>
      <c r="AC34" s="9">
        <v>0</v>
      </c>
      <c r="AD34" s="9">
        <v>43</v>
      </c>
      <c r="AE34" s="9">
        <v>1</v>
      </c>
      <c r="AF34" s="9">
        <v>26</v>
      </c>
      <c r="AG34" s="9">
        <v>3</v>
      </c>
      <c r="AH34" s="9">
        <v>3</v>
      </c>
      <c r="AI34" s="9">
        <v>0</v>
      </c>
      <c r="AJ34" s="9">
        <v>77</v>
      </c>
      <c r="AK34" s="9">
        <v>5</v>
      </c>
      <c r="AL34" s="9">
        <v>0</v>
      </c>
      <c r="AM34" s="9">
        <v>0</v>
      </c>
      <c r="AN34" s="9">
        <v>23</v>
      </c>
      <c r="AO34" s="9">
        <v>10</v>
      </c>
      <c r="AP34" s="9">
        <v>15</v>
      </c>
      <c r="AQ34" s="9">
        <v>82</v>
      </c>
      <c r="AR34" s="9">
        <v>5</v>
      </c>
      <c r="AS34" s="9">
        <v>569</v>
      </c>
      <c r="AT34" s="9">
        <v>245</v>
      </c>
      <c r="AU34" s="9">
        <v>9</v>
      </c>
      <c r="AV34" s="9">
        <v>370</v>
      </c>
      <c r="AW34" s="9">
        <v>18</v>
      </c>
      <c r="AX34" s="9">
        <v>2644</v>
      </c>
    </row>
    <row r="35" spans="1:50" x14ac:dyDescent="0.35">
      <c r="A35" s="5"/>
      <c r="B35" s="9" t="s">
        <v>85</v>
      </c>
      <c r="C35" s="9">
        <v>0</v>
      </c>
      <c r="D35" s="9">
        <v>63</v>
      </c>
      <c r="E35" s="9">
        <v>28</v>
      </c>
      <c r="F35" s="9">
        <v>0</v>
      </c>
      <c r="G35" s="9">
        <v>108</v>
      </c>
      <c r="H35" s="9">
        <v>0</v>
      </c>
      <c r="I35" s="9">
        <v>2</v>
      </c>
      <c r="J35" s="9">
        <v>1138</v>
      </c>
      <c r="K35" s="9">
        <v>38</v>
      </c>
      <c r="L35" s="9">
        <v>0</v>
      </c>
      <c r="M35" s="9">
        <v>16</v>
      </c>
      <c r="N35" s="9">
        <v>26</v>
      </c>
      <c r="O35" s="9">
        <v>330</v>
      </c>
      <c r="P35" s="9">
        <v>168</v>
      </c>
      <c r="Q35" s="9">
        <v>0</v>
      </c>
      <c r="R35" s="9">
        <v>0</v>
      </c>
      <c r="S35" s="9">
        <v>2</v>
      </c>
      <c r="T35" s="9">
        <v>20</v>
      </c>
      <c r="U35" s="9">
        <v>0</v>
      </c>
      <c r="V35" s="9">
        <v>208</v>
      </c>
      <c r="W35" s="9">
        <v>10</v>
      </c>
      <c r="X35" s="9">
        <v>0</v>
      </c>
      <c r="Y35" s="9">
        <v>7</v>
      </c>
      <c r="Z35" s="9">
        <v>0</v>
      </c>
      <c r="AA35" s="9">
        <v>0</v>
      </c>
      <c r="AB35" s="9">
        <v>0</v>
      </c>
      <c r="AC35" s="9">
        <v>1</v>
      </c>
      <c r="AD35" s="9">
        <v>63</v>
      </c>
      <c r="AE35" s="9">
        <v>21</v>
      </c>
      <c r="AF35" s="9">
        <v>6</v>
      </c>
      <c r="AG35" s="9">
        <v>1</v>
      </c>
      <c r="AH35" s="9">
        <v>0</v>
      </c>
      <c r="AI35" s="9">
        <v>0</v>
      </c>
      <c r="AJ35" s="9">
        <v>116</v>
      </c>
      <c r="AK35" s="9">
        <v>1</v>
      </c>
      <c r="AL35" s="9">
        <v>1</v>
      </c>
      <c r="AM35" s="9">
        <v>0</v>
      </c>
      <c r="AN35" s="9">
        <v>11</v>
      </c>
      <c r="AO35" s="9">
        <v>12</v>
      </c>
      <c r="AP35" s="9">
        <v>34</v>
      </c>
      <c r="AQ35" s="9">
        <v>83</v>
      </c>
      <c r="AR35" s="9">
        <v>14</v>
      </c>
      <c r="AS35" s="9">
        <v>654</v>
      </c>
      <c r="AT35" s="9">
        <v>36</v>
      </c>
      <c r="AU35" s="9">
        <v>25</v>
      </c>
      <c r="AV35" s="9">
        <v>739</v>
      </c>
      <c r="AW35" s="9">
        <v>37</v>
      </c>
      <c r="AX35" s="9">
        <v>4019</v>
      </c>
    </row>
    <row r="36" spans="1:50" x14ac:dyDescent="0.35">
      <c r="A36" s="4"/>
      <c r="B36" s="10" t="s">
        <v>86</v>
      </c>
      <c r="C36" s="10">
        <v>0</v>
      </c>
      <c r="D36" s="10">
        <v>137</v>
      </c>
      <c r="E36" s="10">
        <v>55</v>
      </c>
      <c r="F36" s="10">
        <v>0</v>
      </c>
      <c r="G36" s="10">
        <v>111</v>
      </c>
      <c r="H36" s="10">
        <v>0</v>
      </c>
      <c r="I36" s="10">
        <v>6</v>
      </c>
      <c r="J36" s="10">
        <v>2039</v>
      </c>
      <c r="K36" s="10">
        <v>21</v>
      </c>
      <c r="L36" s="10">
        <v>3</v>
      </c>
      <c r="M36" s="10">
        <v>95</v>
      </c>
      <c r="N36" s="10">
        <v>45</v>
      </c>
      <c r="O36" s="10">
        <v>1084</v>
      </c>
      <c r="P36" s="10">
        <v>245</v>
      </c>
      <c r="Q36" s="10">
        <v>0</v>
      </c>
      <c r="R36" s="10">
        <v>0</v>
      </c>
      <c r="S36" s="10">
        <v>3</v>
      </c>
      <c r="T36" s="10">
        <v>16</v>
      </c>
      <c r="U36" s="10">
        <v>2</v>
      </c>
      <c r="V36" s="10">
        <v>336</v>
      </c>
      <c r="W36" s="10">
        <v>38</v>
      </c>
      <c r="X36" s="10">
        <v>0</v>
      </c>
      <c r="Y36" s="10">
        <v>70</v>
      </c>
      <c r="Z36" s="10">
        <v>0</v>
      </c>
      <c r="AA36" s="10">
        <v>2</v>
      </c>
      <c r="AB36" s="10">
        <v>0</v>
      </c>
      <c r="AC36" s="10">
        <v>0</v>
      </c>
      <c r="AD36" s="10">
        <v>122</v>
      </c>
      <c r="AE36" s="10">
        <v>28</v>
      </c>
      <c r="AF36" s="10">
        <v>28</v>
      </c>
      <c r="AG36" s="10">
        <v>3</v>
      </c>
      <c r="AH36" s="10">
        <v>1</v>
      </c>
      <c r="AI36" s="10">
        <v>1</v>
      </c>
      <c r="AJ36" s="10">
        <v>322</v>
      </c>
      <c r="AK36" s="10">
        <v>2</v>
      </c>
      <c r="AL36" s="10">
        <v>2</v>
      </c>
      <c r="AM36" s="10">
        <v>0</v>
      </c>
      <c r="AN36" s="10">
        <v>24</v>
      </c>
      <c r="AO36" s="10">
        <v>21</v>
      </c>
      <c r="AP36" s="10">
        <v>108</v>
      </c>
      <c r="AQ36" s="10">
        <v>190</v>
      </c>
      <c r="AR36" s="10">
        <v>27</v>
      </c>
      <c r="AS36" s="10">
        <v>1840</v>
      </c>
      <c r="AT36" s="10">
        <v>156</v>
      </c>
      <c r="AU36" s="10">
        <v>39</v>
      </c>
      <c r="AV36" s="10">
        <v>1364</v>
      </c>
      <c r="AW36" s="10">
        <v>74</v>
      </c>
      <c r="AX36" s="10">
        <v>8660</v>
      </c>
    </row>
    <row r="37" spans="1:50" x14ac:dyDescent="0.35">
      <c r="A37" s="3" t="s">
        <v>87</v>
      </c>
      <c r="B37" s="11" t="s">
        <v>88</v>
      </c>
      <c r="C37" s="11">
        <v>0</v>
      </c>
      <c r="D37" s="11">
        <v>66</v>
      </c>
      <c r="E37" s="11">
        <v>21</v>
      </c>
      <c r="F37" s="11">
        <v>1</v>
      </c>
      <c r="G37" s="11">
        <v>132</v>
      </c>
      <c r="H37" s="11">
        <v>1</v>
      </c>
      <c r="I37" s="11">
        <v>4</v>
      </c>
      <c r="J37" s="11">
        <v>473</v>
      </c>
      <c r="K37" s="11">
        <v>21</v>
      </c>
      <c r="L37" s="11">
        <v>1</v>
      </c>
      <c r="M37" s="11">
        <v>28</v>
      </c>
      <c r="N37" s="11">
        <v>17</v>
      </c>
      <c r="O37" s="11">
        <v>119</v>
      </c>
      <c r="P37" s="11">
        <v>92</v>
      </c>
      <c r="Q37" s="11">
        <v>0</v>
      </c>
      <c r="R37" s="11">
        <v>1</v>
      </c>
      <c r="S37" s="11">
        <v>2</v>
      </c>
      <c r="T37" s="11">
        <v>8</v>
      </c>
      <c r="U37" s="11">
        <v>0</v>
      </c>
      <c r="V37" s="11">
        <v>181</v>
      </c>
      <c r="W37" s="11">
        <v>2</v>
      </c>
      <c r="X37" s="11">
        <v>0</v>
      </c>
      <c r="Y37" s="11">
        <v>5</v>
      </c>
      <c r="Z37" s="11">
        <v>0</v>
      </c>
      <c r="AA37" s="11">
        <v>1</v>
      </c>
      <c r="AB37" s="11">
        <v>0</v>
      </c>
      <c r="AC37" s="11">
        <v>4</v>
      </c>
      <c r="AD37" s="11">
        <v>78</v>
      </c>
      <c r="AE37" s="11">
        <v>12</v>
      </c>
      <c r="AF37" s="11">
        <v>2</v>
      </c>
      <c r="AG37" s="11">
        <v>7</v>
      </c>
      <c r="AH37" s="11">
        <v>0</v>
      </c>
      <c r="AI37" s="11">
        <v>1</v>
      </c>
      <c r="AJ37" s="11">
        <v>78</v>
      </c>
      <c r="AK37" s="11">
        <v>5</v>
      </c>
      <c r="AL37" s="11">
        <v>0</v>
      </c>
      <c r="AM37" s="11">
        <v>0</v>
      </c>
      <c r="AN37" s="11">
        <v>26</v>
      </c>
      <c r="AO37" s="11">
        <v>15</v>
      </c>
      <c r="AP37" s="11">
        <v>24</v>
      </c>
      <c r="AQ37" s="11">
        <v>125</v>
      </c>
      <c r="AR37" s="11">
        <v>6</v>
      </c>
      <c r="AS37" s="11">
        <v>182</v>
      </c>
      <c r="AT37" s="11">
        <v>133</v>
      </c>
      <c r="AU37" s="11">
        <v>61</v>
      </c>
      <c r="AV37" s="11">
        <v>421</v>
      </c>
      <c r="AW37" s="11">
        <v>46</v>
      </c>
      <c r="AX37" s="11">
        <v>2402</v>
      </c>
    </row>
    <row r="38" spans="1:50" x14ac:dyDescent="0.35">
      <c r="A38" s="5"/>
      <c r="B38" s="9" t="s">
        <v>89</v>
      </c>
      <c r="C38" s="9">
        <v>0</v>
      </c>
      <c r="D38" s="9">
        <v>39</v>
      </c>
      <c r="E38" s="9">
        <v>52</v>
      </c>
      <c r="F38" s="9">
        <v>1</v>
      </c>
      <c r="G38" s="9">
        <v>271</v>
      </c>
      <c r="H38" s="9">
        <v>0</v>
      </c>
      <c r="I38" s="9">
        <v>2</v>
      </c>
      <c r="J38" s="9">
        <v>537</v>
      </c>
      <c r="K38" s="9">
        <v>8</v>
      </c>
      <c r="L38" s="9">
        <v>0</v>
      </c>
      <c r="M38" s="9">
        <v>21</v>
      </c>
      <c r="N38" s="9">
        <v>12</v>
      </c>
      <c r="O38" s="9">
        <v>198</v>
      </c>
      <c r="P38" s="9">
        <v>151</v>
      </c>
      <c r="Q38" s="9">
        <v>0</v>
      </c>
      <c r="R38" s="9">
        <v>1</v>
      </c>
      <c r="S38" s="9">
        <v>1</v>
      </c>
      <c r="T38" s="9">
        <v>10</v>
      </c>
      <c r="U38" s="9">
        <v>1</v>
      </c>
      <c r="V38" s="9">
        <v>138</v>
      </c>
      <c r="W38" s="9">
        <v>2</v>
      </c>
      <c r="X38" s="9">
        <v>0</v>
      </c>
      <c r="Y38" s="9">
        <v>17</v>
      </c>
      <c r="Z38" s="9">
        <v>0</v>
      </c>
      <c r="AA38" s="9">
        <v>1</v>
      </c>
      <c r="AB38" s="9">
        <v>0</v>
      </c>
      <c r="AC38" s="9">
        <v>3</v>
      </c>
      <c r="AD38" s="9">
        <v>65</v>
      </c>
      <c r="AE38" s="9">
        <v>6</v>
      </c>
      <c r="AF38" s="9">
        <v>18</v>
      </c>
      <c r="AG38" s="9">
        <v>0</v>
      </c>
      <c r="AH38" s="9">
        <v>1</v>
      </c>
      <c r="AI38" s="9">
        <v>1</v>
      </c>
      <c r="AJ38" s="9">
        <v>80</v>
      </c>
      <c r="AK38" s="9">
        <v>3</v>
      </c>
      <c r="AL38" s="9">
        <v>0</v>
      </c>
      <c r="AM38" s="9">
        <v>0</v>
      </c>
      <c r="AN38" s="9">
        <v>54</v>
      </c>
      <c r="AO38" s="9">
        <v>16</v>
      </c>
      <c r="AP38" s="9">
        <v>9</v>
      </c>
      <c r="AQ38" s="9">
        <v>195</v>
      </c>
      <c r="AR38" s="9">
        <v>14</v>
      </c>
      <c r="AS38" s="9">
        <v>208</v>
      </c>
      <c r="AT38" s="9">
        <v>337</v>
      </c>
      <c r="AU38" s="9">
        <v>16</v>
      </c>
      <c r="AV38" s="9">
        <v>637</v>
      </c>
      <c r="AW38" s="9">
        <v>29</v>
      </c>
      <c r="AX38" s="9">
        <v>3155</v>
      </c>
    </row>
    <row r="39" spans="1:50" x14ac:dyDescent="0.35">
      <c r="A39" s="4"/>
      <c r="B39" s="10" t="s">
        <v>90</v>
      </c>
      <c r="C39" s="10">
        <v>0</v>
      </c>
      <c r="D39" s="10">
        <v>153</v>
      </c>
      <c r="E39" s="10">
        <v>81</v>
      </c>
      <c r="F39" s="10">
        <v>0</v>
      </c>
      <c r="G39" s="10">
        <v>177</v>
      </c>
      <c r="H39" s="10">
        <v>0</v>
      </c>
      <c r="I39" s="10">
        <v>11</v>
      </c>
      <c r="J39" s="10">
        <v>1081</v>
      </c>
      <c r="K39" s="10">
        <v>84</v>
      </c>
      <c r="L39" s="10">
        <v>1</v>
      </c>
      <c r="M39" s="10">
        <v>68</v>
      </c>
      <c r="N39" s="10">
        <v>54</v>
      </c>
      <c r="O39" s="10">
        <v>304</v>
      </c>
      <c r="P39" s="10">
        <v>191</v>
      </c>
      <c r="Q39" s="10">
        <v>3</v>
      </c>
      <c r="R39" s="10">
        <v>0</v>
      </c>
      <c r="S39" s="10">
        <v>4</v>
      </c>
      <c r="T39" s="10">
        <v>6</v>
      </c>
      <c r="U39" s="10">
        <v>0</v>
      </c>
      <c r="V39" s="10">
        <v>264</v>
      </c>
      <c r="W39" s="10">
        <v>11</v>
      </c>
      <c r="X39" s="10">
        <v>1</v>
      </c>
      <c r="Y39" s="10">
        <v>13</v>
      </c>
      <c r="Z39" s="10">
        <v>0</v>
      </c>
      <c r="AA39" s="10">
        <v>3</v>
      </c>
      <c r="AB39" s="10">
        <v>0</v>
      </c>
      <c r="AC39" s="10">
        <v>0</v>
      </c>
      <c r="AD39" s="10">
        <v>151</v>
      </c>
      <c r="AE39" s="10">
        <v>79</v>
      </c>
      <c r="AF39" s="10">
        <v>26</v>
      </c>
      <c r="AG39" s="10">
        <v>10</v>
      </c>
      <c r="AH39" s="10">
        <v>3</v>
      </c>
      <c r="AI39" s="10">
        <v>0</v>
      </c>
      <c r="AJ39" s="10">
        <v>118</v>
      </c>
      <c r="AK39" s="10">
        <v>8</v>
      </c>
      <c r="AL39" s="10">
        <v>0</v>
      </c>
      <c r="AM39" s="10">
        <v>0</v>
      </c>
      <c r="AN39" s="10">
        <v>16</v>
      </c>
      <c r="AO39" s="10">
        <v>47</v>
      </c>
      <c r="AP39" s="10">
        <v>30</v>
      </c>
      <c r="AQ39" s="10">
        <v>65</v>
      </c>
      <c r="AR39" s="10">
        <v>22</v>
      </c>
      <c r="AS39" s="10">
        <v>173</v>
      </c>
      <c r="AT39" s="10">
        <v>40</v>
      </c>
      <c r="AU39" s="10">
        <v>25</v>
      </c>
      <c r="AV39" s="10">
        <v>697</v>
      </c>
      <c r="AW39" s="10">
        <v>94</v>
      </c>
      <c r="AX39" s="10">
        <v>4114</v>
      </c>
    </row>
    <row r="40" spans="1:50" x14ac:dyDescent="0.35">
      <c r="B40" s="12"/>
      <c r="C40" s="13"/>
      <c r="D40" s="12"/>
      <c r="E40" s="14"/>
      <c r="F40" s="14"/>
      <c r="G40" s="12"/>
      <c r="H40" s="12"/>
      <c r="I40" s="12"/>
      <c r="J40" s="12"/>
      <c r="K40" s="12"/>
      <c r="L40" s="12"/>
      <c r="M40" s="12"/>
      <c r="N40" s="12"/>
      <c r="P40" s="12"/>
      <c r="Q40" s="12"/>
      <c r="R40" s="12"/>
      <c r="S40" s="12"/>
      <c r="T40" s="12"/>
    </row>
    <row r="41" spans="1:50" x14ac:dyDescent="0.35">
      <c r="A41" t="s">
        <v>91</v>
      </c>
      <c r="B41" s="12"/>
      <c r="C41" s="12"/>
      <c r="D41" s="12"/>
      <c r="E41" s="12"/>
      <c r="F41" s="12"/>
      <c r="G41" s="12"/>
      <c r="H41" s="12"/>
      <c r="I41" s="12"/>
      <c r="J41" s="12"/>
      <c r="K41" s="12"/>
      <c r="L41" s="12"/>
      <c r="M41" s="12"/>
      <c r="N41" s="12"/>
      <c r="P41" s="12"/>
      <c r="Q41" s="12"/>
      <c r="R41" s="12"/>
      <c r="S41" s="12"/>
      <c r="T41" s="12"/>
    </row>
    <row r="42" spans="1:50" x14ac:dyDescent="0.35">
      <c r="A42" t="s">
        <v>104</v>
      </c>
    </row>
    <row r="44" spans="1:50" ht="18.5" x14ac:dyDescent="0.35">
      <c r="A44" s="15" t="s">
        <v>93</v>
      </c>
    </row>
    <row r="45" spans="1:50" ht="18.5" x14ac:dyDescent="0.35">
      <c r="A45" s="16" t="s">
        <v>94</v>
      </c>
      <c r="E45" s="17"/>
    </row>
    <row r="46" spans="1:50" x14ac:dyDescent="0.35">
      <c r="A46" s="16" t="s">
        <v>95</v>
      </c>
    </row>
  </sheetData>
  <pageMargins left="0.70866141732283472" right="0.70866141732283472" top="0.74803149606299213" bottom="0.74803149606299213" header="0.31496062992125984" footer="0.31496062992125984"/>
  <pageSetup paperSize="8"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7F09D-8CC9-42E3-AB9D-E5BABF761ADA}">
  <sheetPr>
    <pageSetUpPr fitToPage="1"/>
  </sheetPr>
  <dimension ref="A1:AX46"/>
  <sheetViews>
    <sheetView topLeftCell="S1" zoomScale="70" zoomScaleNormal="70" workbookViewId="0">
      <selection activeCell="AX15" sqref="AX15"/>
    </sheetView>
  </sheetViews>
  <sheetFormatPr defaultRowHeight="15.5" x14ac:dyDescent="0.35"/>
  <cols>
    <col min="1" max="1" width="20.23046875" customWidth="1"/>
    <col min="2" max="2" width="35.23046875" customWidth="1"/>
    <col min="3" max="6" width="8.765625" customWidth="1"/>
    <col min="7" max="7" width="10" bestFit="1" customWidth="1"/>
    <col min="8" max="8" width="8.765625" customWidth="1"/>
    <col min="9" max="9" width="13.53515625" bestFit="1" customWidth="1"/>
    <col min="10" max="15" width="8.765625" customWidth="1"/>
    <col min="16" max="16" width="13.23046875" bestFit="1" customWidth="1"/>
    <col min="17" max="22" width="8.765625" customWidth="1"/>
    <col min="23" max="23" width="11.23046875" bestFit="1" customWidth="1"/>
    <col min="24" max="24" width="8.765625" customWidth="1"/>
    <col min="25" max="25" width="10.765625" bestFit="1" customWidth="1"/>
    <col min="26" max="27" width="8.765625" customWidth="1"/>
    <col min="28" max="28" width="14.23046875" customWidth="1"/>
    <col min="29" max="29" width="8.765625" customWidth="1"/>
    <col min="30" max="30" width="10.23046875" customWidth="1"/>
    <col min="31" max="38" width="8.765625" customWidth="1"/>
    <col min="39" max="39" width="9.765625" customWidth="1"/>
    <col min="40" max="42" width="8.765625" customWidth="1"/>
    <col min="43" max="43" width="9.53515625" customWidth="1"/>
    <col min="44" max="46" width="8.765625" customWidth="1"/>
    <col min="47" max="48" width="12.765625" customWidth="1"/>
    <col min="49" max="49" width="14.23046875" customWidth="1"/>
    <col min="50" max="50" width="6.765625" customWidth="1"/>
  </cols>
  <sheetData>
    <row r="1" spans="1:50" ht="20" x14ac:dyDescent="0.4">
      <c r="A1" s="1" t="s">
        <v>0</v>
      </c>
    </row>
    <row r="2" spans="1:50" ht="17.5" x14ac:dyDescent="0.35">
      <c r="A2" s="2" t="s">
        <v>105</v>
      </c>
    </row>
    <row r="4" spans="1:50" x14ac:dyDescent="0.35">
      <c r="A4" s="3" t="s">
        <v>2</v>
      </c>
      <c r="B4" s="3"/>
      <c r="C4" s="7" t="s">
        <v>3</v>
      </c>
      <c r="D4" s="7" t="s">
        <v>4</v>
      </c>
      <c r="E4" s="7" t="s">
        <v>5</v>
      </c>
      <c r="F4" s="7" t="s">
        <v>6</v>
      </c>
      <c r="G4" s="7" t="s">
        <v>7</v>
      </c>
      <c r="H4" s="7" t="s">
        <v>8</v>
      </c>
      <c r="I4" s="7" t="s">
        <v>9</v>
      </c>
      <c r="J4" s="7" t="s">
        <v>10</v>
      </c>
      <c r="K4" s="7" t="s">
        <v>11</v>
      </c>
      <c r="L4" s="7" t="s">
        <v>12</v>
      </c>
      <c r="M4" s="7" t="s">
        <v>13</v>
      </c>
      <c r="N4" s="7" t="s">
        <v>14</v>
      </c>
      <c r="O4" s="7" t="s">
        <v>15</v>
      </c>
      <c r="P4" s="7" t="s">
        <v>16</v>
      </c>
      <c r="Q4" s="7" t="s">
        <v>17</v>
      </c>
      <c r="R4" s="7" t="s">
        <v>18</v>
      </c>
      <c r="S4" s="7" t="s">
        <v>19</v>
      </c>
      <c r="T4" s="7" t="s">
        <v>20</v>
      </c>
      <c r="U4" s="7" t="s">
        <v>21</v>
      </c>
      <c r="V4" s="7" t="s">
        <v>22</v>
      </c>
      <c r="W4" s="7" t="s">
        <v>23</v>
      </c>
      <c r="X4" s="7" t="s">
        <v>24</v>
      </c>
      <c r="Y4" s="7" t="s">
        <v>25</v>
      </c>
      <c r="Z4" s="7" t="s">
        <v>26</v>
      </c>
      <c r="AA4" s="7" t="s">
        <v>27</v>
      </c>
      <c r="AB4" s="7" t="s">
        <v>28</v>
      </c>
      <c r="AC4" s="7" t="s">
        <v>29</v>
      </c>
      <c r="AD4" s="7" t="s">
        <v>30</v>
      </c>
      <c r="AE4" s="7" t="s">
        <v>31</v>
      </c>
      <c r="AF4" s="7" t="s">
        <v>32</v>
      </c>
      <c r="AG4" s="7" t="s">
        <v>33</v>
      </c>
      <c r="AH4" s="7" t="s">
        <v>34</v>
      </c>
      <c r="AI4" s="7" t="s">
        <v>35</v>
      </c>
      <c r="AJ4" s="7" t="s">
        <v>36</v>
      </c>
      <c r="AK4" s="7" t="s">
        <v>37</v>
      </c>
      <c r="AL4" s="7" t="s">
        <v>38</v>
      </c>
      <c r="AM4" s="7" t="s">
        <v>39</v>
      </c>
      <c r="AN4" s="7" t="s">
        <v>40</v>
      </c>
      <c r="AO4" s="7" t="s">
        <v>41</v>
      </c>
      <c r="AP4" s="7" t="s">
        <v>42</v>
      </c>
      <c r="AQ4" s="7" t="s">
        <v>43</v>
      </c>
      <c r="AR4" s="7" t="s">
        <v>44</v>
      </c>
      <c r="AS4" s="7" t="s">
        <v>45</v>
      </c>
      <c r="AT4" s="7" t="s">
        <v>46</v>
      </c>
      <c r="AU4" s="7" t="s">
        <v>47</v>
      </c>
      <c r="AV4" s="7" t="s">
        <v>48</v>
      </c>
      <c r="AW4" s="7" t="s">
        <v>49</v>
      </c>
      <c r="AX4" s="7" t="s">
        <v>50</v>
      </c>
    </row>
    <row r="5" spans="1:50" x14ac:dyDescent="0.35">
      <c r="A5" s="3" t="s">
        <v>51</v>
      </c>
      <c r="B5" s="8" t="s">
        <v>52</v>
      </c>
      <c r="C5" s="8">
        <v>0</v>
      </c>
      <c r="D5" s="8">
        <v>172</v>
      </c>
      <c r="E5" s="8">
        <v>52</v>
      </c>
      <c r="F5" s="8">
        <v>3</v>
      </c>
      <c r="G5" s="8">
        <v>366</v>
      </c>
      <c r="H5" s="8">
        <v>4</v>
      </c>
      <c r="I5" s="8">
        <v>13</v>
      </c>
      <c r="J5" s="8">
        <v>1353</v>
      </c>
      <c r="K5" s="8">
        <v>52</v>
      </c>
      <c r="L5" s="8">
        <v>0</v>
      </c>
      <c r="M5" s="8">
        <v>62</v>
      </c>
      <c r="N5" s="8">
        <v>41</v>
      </c>
      <c r="O5" s="8">
        <v>503</v>
      </c>
      <c r="P5" s="8">
        <v>196</v>
      </c>
      <c r="Q5" s="8">
        <v>1</v>
      </c>
      <c r="R5" s="8">
        <v>0</v>
      </c>
      <c r="S5" s="8">
        <v>5</v>
      </c>
      <c r="T5" s="8">
        <v>82</v>
      </c>
      <c r="U5" s="8">
        <v>1</v>
      </c>
      <c r="V5" s="8">
        <v>166</v>
      </c>
      <c r="W5" s="8">
        <v>5</v>
      </c>
      <c r="X5" s="8">
        <v>2</v>
      </c>
      <c r="Y5" s="8">
        <v>9</v>
      </c>
      <c r="Z5" s="8">
        <v>1</v>
      </c>
      <c r="AA5" s="8">
        <v>0</v>
      </c>
      <c r="AB5" s="8">
        <v>0</v>
      </c>
      <c r="AC5" s="8">
        <v>0</v>
      </c>
      <c r="AD5" s="8">
        <v>212</v>
      </c>
      <c r="AE5" s="8">
        <v>20</v>
      </c>
      <c r="AF5" s="8">
        <v>9</v>
      </c>
      <c r="AG5" s="8">
        <v>5</v>
      </c>
      <c r="AH5" s="8">
        <v>0</v>
      </c>
      <c r="AI5" s="8">
        <v>0</v>
      </c>
      <c r="AJ5" s="8">
        <v>69</v>
      </c>
      <c r="AK5" s="8">
        <v>9</v>
      </c>
      <c r="AL5" s="8">
        <v>3</v>
      </c>
      <c r="AM5" s="8">
        <v>0</v>
      </c>
      <c r="AN5" s="8">
        <v>5</v>
      </c>
      <c r="AO5" s="8">
        <v>16</v>
      </c>
      <c r="AP5" s="8">
        <v>45</v>
      </c>
      <c r="AQ5" s="8">
        <v>509</v>
      </c>
      <c r="AR5" s="8">
        <v>23</v>
      </c>
      <c r="AS5" s="8">
        <v>1355</v>
      </c>
      <c r="AT5" s="8">
        <v>567</v>
      </c>
      <c r="AU5" s="8">
        <v>74</v>
      </c>
      <c r="AV5" s="8">
        <v>1073</v>
      </c>
      <c r="AW5" s="18">
        <v>134</v>
      </c>
      <c r="AX5" s="18">
        <v>7217</v>
      </c>
    </row>
    <row r="6" spans="1:50" x14ac:dyDescent="0.35">
      <c r="A6" s="5"/>
      <c r="B6" s="9" t="s">
        <v>53</v>
      </c>
      <c r="C6" s="9">
        <v>0</v>
      </c>
      <c r="D6" s="9">
        <v>38</v>
      </c>
      <c r="E6" s="9">
        <v>19</v>
      </c>
      <c r="F6" s="9">
        <v>0</v>
      </c>
      <c r="G6" s="9">
        <v>46</v>
      </c>
      <c r="H6" s="9">
        <v>0</v>
      </c>
      <c r="I6" s="9">
        <v>0</v>
      </c>
      <c r="J6" s="9">
        <v>196</v>
      </c>
      <c r="K6" s="9">
        <v>83</v>
      </c>
      <c r="L6" s="9">
        <v>0</v>
      </c>
      <c r="M6" s="9">
        <v>4</v>
      </c>
      <c r="N6" s="9">
        <v>44</v>
      </c>
      <c r="O6" s="9">
        <v>103</v>
      </c>
      <c r="P6" s="9">
        <v>52</v>
      </c>
      <c r="Q6" s="9">
        <v>0</v>
      </c>
      <c r="R6" s="9">
        <v>0</v>
      </c>
      <c r="S6" s="9">
        <v>0</v>
      </c>
      <c r="T6" s="9">
        <v>20</v>
      </c>
      <c r="U6" s="9">
        <v>0</v>
      </c>
      <c r="V6" s="9">
        <v>29</v>
      </c>
      <c r="W6" s="9">
        <v>0</v>
      </c>
      <c r="X6" s="9">
        <v>1</v>
      </c>
      <c r="Y6" s="9">
        <v>3</v>
      </c>
      <c r="Z6" s="9">
        <v>0</v>
      </c>
      <c r="AA6" s="9">
        <v>0</v>
      </c>
      <c r="AB6" s="9">
        <v>0</v>
      </c>
      <c r="AC6" s="9">
        <v>0</v>
      </c>
      <c r="AD6" s="9">
        <v>57</v>
      </c>
      <c r="AE6" s="9">
        <v>2</v>
      </c>
      <c r="AF6" s="9">
        <v>5</v>
      </c>
      <c r="AG6" s="9">
        <v>2</v>
      </c>
      <c r="AH6" s="9">
        <v>0</v>
      </c>
      <c r="AI6" s="9">
        <v>0</v>
      </c>
      <c r="AJ6" s="9">
        <v>51</v>
      </c>
      <c r="AK6" s="9">
        <v>2</v>
      </c>
      <c r="AL6" s="9">
        <v>0</v>
      </c>
      <c r="AM6" s="9">
        <v>0</v>
      </c>
      <c r="AN6" s="9">
        <v>9</v>
      </c>
      <c r="AO6" s="9">
        <v>6</v>
      </c>
      <c r="AP6" s="9">
        <v>24</v>
      </c>
      <c r="AQ6" s="9">
        <v>291</v>
      </c>
      <c r="AR6" s="9">
        <v>9</v>
      </c>
      <c r="AS6" s="9">
        <v>525</v>
      </c>
      <c r="AT6" s="9">
        <v>289</v>
      </c>
      <c r="AU6" s="9">
        <v>81</v>
      </c>
      <c r="AV6" s="9">
        <v>623</v>
      </c>
      <c r="AW6" s="9">
        <v>41</v>
      </c>
      <c r="AX6" s="9">
        <v>2655</v>
      </c>
    </row>
    <row r="7" spans="1:50" x14ac:dyDescent="0.35">
      <c r="A7" s="5"/>
      <c r="B7" s="9" t="s">
        <v>54</v>
      </c>
      <c r="C7" s="9">
        <v>0</v>
      </c>
      <c r="D7" s="9">
        <v>8</v>
      </c>
      <c r="E7" s="9">
        <v>11</v>
      </c>
      <c r="F7" s="9">
        <v>0</v>
      </c>
      <c r="G7" s="9">
        <v>18</v>
      </c>
      <c r="H7" s="9">
        <v>0</v>
      </c>
      <c r="I7" s="9">
        <v>2</v>
      </c>
      <c r="J7" s="9">
        <v>179</v>
      </c>
      <c r="K7" s="9">
        <v>14</v>
      </c>
      <c r="L7" s="9">
        <v>0</v>
      </c>
      <c r="M7" s="9">
        <v>14</v>
      </c>
      <c r="N7" s="9">
        <v>51</v>
      </c>
      <c r="O7" s="9">
        <v>155</v>
      </c>
      <c r="P7" s="9">
        <v>62</v>
      </c>
      <c r="Q7" s="9">
        <v>1</v>
      </c>
      <c r="R7" s="9">
        <v>0</v>
      </c>
      <c r="S7" s="9">
        <v>0</v>
      </c>
      <c r="T7" s="9">
        <v>14</v>
      </c>
      <c r="U7" s="9">
        <v>0</v>
      </c>
      <c r="V7" s="9">
        <v>23</v>
      </c>
      <c r="W7" s="9">
        <v>0</v>
      </c>
      <c r="X7" s="9">
        <v>1</v>
      </c>
      <c r="Y7" s="9">
        <v>2</v>
      </c>
      <c r="Z7" s="9">
        <v>0</v>
      </c>
      <c r="AA7" s="9">
        <v>0</v>
      </c>
      <c r="AB7" s="9">
        <v>0</v>
      </c>
      <c r="AC7" s="9">
        <v>0</v>
      </c>
      <c r="AD7" s="9">
        <v>48</v>
      </c>
      <c r="AE7" s="9">
        <v>6</v>
      </c>
      <c r="AF7" s="9">
        <v>2</v>
      </c>
      <c r="AG7" s="9">
        <v>5</v>
      </c>
      <c r="AH7" s="9">
        <v>0</v>
      </c>
      <c r="AI7" s="9">
        <v>0</v>
      </c>
      <c r="AJ7" s="9">
        <v>169</v>
      </c>
      <c r="AK7" s="9">
        <v>1</v>
      </c>
      <c r="AL7" s="9">
        <v>2</v>
      </c>
      <c r="AM7" s="9">
        <v>0</v>
      </c>
      <c r="AN7" s="9">
        <v>5</v>
      </c>
      <c r="AO7" s="9">
        <v>6</v>
      </c>
      <c r="AP7" s="9">
        <v>35</v>
      </c>
      <c r="AQ7" s="9">
        <v>498</v>
      </c>
      <c r="AR7" s="9">
        <v>18</v>
      </c>
      <c r="AS7" s="9">
        <v>399</v>
      </c>
      <c r="AT7" s="9">
        <v>342</v>
      </c>
      <c r="AU7" s="9">
        <v>44</v>
      </c>
      <c r="AV7" s="9">
        <v>658</v>
      </c>
      <c r="AW7" s="9">
        <v>27</v>
      </c>
      <c r="AX7" s="9">
        <v>2820</v>
      </c>
    </row>
    <row r="8" spans="1:50" x14ac:dyDescent="0.35">
      <c r="A8" s="5"/>
      <c r="B8" s="9" t="s">
        <v>55</v>
      </c>
      <c r="C8" s="9">
        <v>0</v>
      </c>
      <c r="D8" s="9">
        <v>16</v>
      </c>
      <c r="E8" s="9">
        <v>24</v>
      </c>
      <c r="F8" s="9">
        <v>0</v>
      </c>
      <c r="G8" s="9">
        <v>69</v>
      </c>
      <c r="H8" s="9">
        <v>4</v>
      </c>
      <c r="I8" s="9">
        <v>4</v>
      </c>
      <c r="J8" s="9">
        <v>398</v>
      </c>
      <c r="K8" s="9">
        <v>8</v>
      </c>
      <c r="L8" s="9">
        <v>0</v>
      </c>
      <c r="M8" s="9">
        <v>15</v>
      </c>
      <c r="N8" s="9">
        <v>290</v>
      </c>
      <c r="O8" s="9">
        <v>345</v>
      </c>
      <c r="P8" s="9">
        <v>113</v>
      </c>
      <c r="Q8" s="9">
        <v>0</v>
      </c>
      <c r="R8" s="9">
        <v>0</v>
      </c>
      <c r="S8" s="9">
        <v>1</v>
      </c>
      <c r="T8" s="9">
        <v>28</v>
      </c>
      <c r="U8" s="9">
        <v>0</v>
      </c>
      <c r="V8" s="9">
        <v>45</v>
      </c>
      <c r="W8" s="9">
        <v>2</v>
      </c>
      <c r="X8" s="9">
        <v>0</v>
      </c>
      <c r="Y8" s="9">
        <v>8</v>
      </c>
      <c r="Z8" s="9">
        <v>0</v>
      </c>
      <c r="AA8" s="9">
        <v>0</v>
      </c>
      <c r="AB8" s="9">
        <v>0</v>
      </c>
      <c r="AC8" s="9">
        <v>0</v>
      </c>
      <c r="AD8" s="9">
        <v>107</v>
      </c>
      <c r="AE8" s="9">
        <v>7</v>
      </c>
      <c r="AF8" s="9">
        <v>0</v>
      </c>
      <c r="AG8" s="9">
        <v>4</v>
      </c>
      <c r="AH8" s="9">
        <v>0</v>
      </c>
      <c r="AI8" s="9">
        <v>0</v>
      </c>
      <c r="AJ8" s="9">
        <v>819</v>
      </c>
      <c r="AK8" s="9">
        <v>0</v>
      </c>
      <c r="AL8" s="9">
        <v>0</v>
      </c>
      <c r="AM8" s="9">
        <v>0</v>
      </c>
      <c r="AN8" s="9">
        <v>13</v>
      </c>
      <c r="AO8" s="9">
        <v>4</v>
      </c>
      <c r="AP8" s="9">
        <v>160</v>
      </c>
      <c r="AQ8" s="9">
        <v>2227</v>
      </c>
      <c r="AR8" s="9">
        <v>32</v>
      </c>
      <c r="AS8" s="9">
        <v>866</v>
      </c>
      <c r="AT8" s="9">
        <v>1095</v>
      </c>
      <c r="AU8" s="9">
        <v>129</v>
      </c>
      <c r="AV8" s="9">
        <v>2534</v>
      </c>
      <c r="AW8" s="9">
        <v>230</v>
      </c>
      <c r="AX8" s="9">
        <v>9597</v>
      </c>
    </row>
    <row r="9" spans="1:50" x14ac:dyDescent="0.35">
      <c r="A9" s="5"/>
      <c r="B9" s="9" t="s">
        <v>56</v>
      </c>
      <c r="C9" s="9">
        <v>0</v>
      </c>
      <c r="D9" s="9">
        <v>9</v>
      </c>
      <c r="E9" s="9">
        <v>5</v>
      </c>
      <c r="F9" s="9">
        <v>0</v>
      </c>
      <c r="G9" s="9">
        <v>22</v>
      </c>
      <c r="H9" s="9">
        <v>0</v>
      </c>
      <c r="I9" s="9">
        <v>0</v>
      </c>
      <c r="J9" s="9">
        <v>74</v>
      </c>
      <c r="K9" s="9">
        <v>3</v>
      </c>
      <c r="L9" s="9">
        <v>0</v>
      </c>
      <c r="M9" s="9">
        <v>0</v>
      </c>
      <c r="N9" s="9">
        <v>5</v>
      </c>
      <c r="O9" s="9">
        <v>44</v>
      </c>
      <c r="P9" s="9">
        <v>16</v>
      </c>
      <c r="Q9" s="9">
        <v>0</v>
      </c>
      <c r="R9" s="9">
        <v>0</v>
      </c>
      <c r="S9" s="9">
        <v>0</v>
      </c>
      <c r="T9" s="9">
        <v>3</v>
      </c>
      <c r="U9" s="9">
        <v>0</v>
      </c>
      <c r="V9" s="9">
        <v>16</v>
      </c>
      <c r="W9" s="9">
        <v>0</v>
      </c>
      <c r="X9" s="9">
        <v>0</v>
      </c>
      <c r="Y9" s="9">
        <v>0</v>
      </c>
      <c r="Z9" s="9">
        <v>1</v>
      </c>
      <c r="AA9" s="9">
        <v>0</v>
      </c>
      <c r="AB9" s="9">
        <v>0</v>
      </c>
      <c r="AC9" s="9">
        <v>0</v>
      </c>
      <c r="AD9" s="9">
        <v>48</v>
      </c>
      <c r="AE9" s="9">
        <v>4</v>
      </c>
      <c r="AF9" s="9">
        <v>0</v>
      </c>
      <c r="AG9" s="9">
        <v>0</v>
      </c>
      <c r="AH9" s="9">
        <v>0</v>
      </c>
      <c r="AI9" s="9">
        <v>0</v>
      </c>
      <c r="AJ9" s="9">
        <v>24</v>
      </c>
      <c r="AK9" s="9">
        <v>1</v>
      </c>
      <c r="AL9" s="9">
        <v>0</v>
      </c>
      <c r="AM9" s="9">
        <v>0</v>
      </c>
      <c r="AN9" s="9">
        <v>2</v>
      </c>
      <c r="AO9" s="9">
        <v>1</v>
      </c>
      <c r="AP9" s="9">
        <v>6</v>
      </c>
      <c r="AQ9" s="9">
        <v>73</v>
      </c>
      <c r="AR9" s="9">
        <v>3</v>
      </c>
      <c r="AS9" s="9">
        <v>103</v>
      </c>
      <c r="AT9" s="9">
        <v>31</v>
      </c>
      <c r="AU9" s="9">
        <v>26</v>
      </c>
      <c r="AV9" s="9">
        <v>219</v>
      </c>
      <c r="AW9" s="9">
        <v>10</v>
      </c>
      <c r="AX9" s="9">
        <v>749</v>
      </c>
    </row>
    <row r="10" spans="1:50" x14ac:dyDescent="0.35">
      <c r="A10" s="5"/>
      <c r="B10" s="9" t="s">
        <v>57</v>
      </c>
      <c r="C10" s="9">
        <v>0</v>
      </c>
      <c r="D10" s="9">
        <v>26</v>
      </c>
      <c r="E10" s="9">
        <v>20</v>
      </c>
      <c r="F10" s="9">
        <v>1</v>
      </c>
      <c r="G10" s="9">
        <v>80</v>
      </c>
      <c r="H10" s="9">
        <v>7</v>
      </c>
      <c r="I10" s="9">
        <v>2</v>
      </c>
      <c r="J10" s="9">
        <v>464</v>
      </c>
      <c r="K10" s="9">
        <v>11</v>
      </c>
      <c r="L10" s="9">
        <v>2</v>
      </c>
      <c r="M10" s="9">
        <v>13</v>
      </c>
      <c r="N10" s="9">
        <v>85</v>
      </c>
      <c r="O10" s="9">
        <v>366</v>
      </c>
      <c r="P10" s="9">
        <v>194</v>
      </c>
      <c r="Q10" s="9">
        <v>1</v>
      </c>
      <c r="R10" s="9">
        <v>1</v>
      </c>
      <c r="S10" s="9">
        <v>2</v>
      </c>
      <c r="T10" s="9">
        <v>49</v>
      </c>
      <c r="U10" s="9">
        <v>1</v>
      </c>
      <c r="V10" s="9">
        <v>49</v>
      </c>
      <c r="W10" s="9">
        <v>2</v>
      </c>
      <c r="X10" s="9">
        <v>1</v>
      </c>
      <c r="Y10" s="9">
        <v>2</v>
      </c>
      <c r="Z10" s="9">
        <v>0</v>
      </c>
      <c r="AA10" s="9">
        <v>1</v>
      </c>
      <c r="AB10" s="9">
        <v>0</v>
      </c>
      <c r="AC10" s="9">
        <v>1</v>
      </c>
      <c r="AD10" s="9">
        <v>199</v>
      </c>
      <c r="AE10" s="9">
        <v>16</v>
      </c>
      <c r="AF10" s="9">
        <v>6</v>
      </c>
      <c r="AG10" s="9">
        <v>6</v>
      </c>
      <c r="AH10" s="9">
        <v>0</v>
      </c>
      <c r="AI10" s="9">
        <v>0</v>
      </c>
      <c r="AJ10" s="9">
        <v>98</v>
      </c>
      <c r="AK10" s="9">
        <v>1</v>
      </c>
      <c r="AL10" s="9">
        <v>0</v>
      </c>
      <c r="AM10" s="9">
        <v>1</v>
      </c>
      <c r="AN10" s="9">
        <v>13</v>
      </c>
      <c r="AO10" s="9">
        <v>18</v>
      </c>
      <c r="AP10" s="9">
        <v>82</v>
      </c>
      <c r="AQ10" s="9">
        <v>599</v>
      </c>
      <c r="AR10" s="9">
        <v>38</v>
      </c>
      <c r="AS10" s="9">
        <v>750</v>
      </c>
      <c r="AT10" s="9">
        <v>524</v>
      </c>
      <c r="AU10" s="9">
        <v>95</v>
      </c>
      <c r="AV10" s="9">
        <v>2480</v>
      </c>
      <c r="AW10" s="9">
        <v>232</v>
      </c>
      <c r="AX10" s="9">
        <v>6539</v>
      </c>
    </row>
    <row r="11" spans="1:50" x14ac:dyDescent="0.35">
      <c r="A11" s="5"/>
      <c r="B11" s="9" t="s">
        <v>58</v>
      </c>
      <c r="C11" s="9">
        <v>0</v>
      </c>
      <c r="D11" s="9">
        <v>4</v>
      </c>
      <c r="E11" s="9">
        <v>1</v>
      </c>
      <c r="F11" s="9">
        <v>0</v>
      </c>
      <c r="G11" s="9">
        <v>6</v>
      </c>
      <c r="H11" s="9">
        <v>0</v>
      </c>
      <c r="I11" s="9">
        <v>0</v>
      </c>
      <c r="J11" s="9">
        <v>21</v>
      </c>
      <c r="K11" s="9">
        <v>3</v>
      </c>
      <c r="L11" s="9">
        <v>0</v>
      </c>
      <c r="M11" s="9">
        <v>3</v>
      </c>
      <c r="N11" s="9">
        <v>8</v>
      </c>
      <c r="O11" s="9">
        <v>21</v>
      </c>
      <c r="P11" s="9">
        <v>5</v>
      </c>
      <c r="Q11" s="9">
        <v>0</v>
      </c>
      <c r="R11" s="9">
        <v>0</v>
      </c>
      <c r="S11" s="9">
        <v>0</v>
      </c>
      <c r="T11" s="9">
        <v>3</v>
      </c>
      <c r="U11" s="9">
        <v>0</v>
      </c>
      <c r="V11" s="9">
        <v>1</v>
      </c>
      <c r="W11" s="9">
        <v>0</v>
      </c>
      <c r="X11" s="9">
        <v>0</v>
      </c>
      <c r="Y11" s="9">
        <v>0</v>
      </c>
      <c r="Z11" s="9">
        <v>0</v>
      </c>
      <c r="AA11" s="9">
        <v>0</v>
      </c>
      <c r="AB11" s="9">
        <v>0</v>
      </c>
      <c r="AC11" s="9">
        <v>0</v>
      </c>
      <c r="AD11" s="9">
        <v>2</v>
      </c>
      <c r="AE11" s="9">
        <v>2</v>
      </c>
      <c r="AF11" s="9">
        <v>0</v>
      </c>
      <c r="AG11" s="9">
        <v>0</v>
      </c>
      <c r="AH11" s="9">
        <v>0</v>
      </c>
      <c r="AI11" s="9">
        <v>0</v>
      </c>
      <c r="AJ11" s="9">
        <v>0</v>
      </c>
      <c r="AK11" s="9">
        <v>0</v>
      </c>
      <c r="AL11" s="9">
        <v>0</v>
      </c>
      <c r="AM11" s="9">
        <v>0</v>
      </c>
      <c r="AN11" s="9">
        <v>0</v>
      </c>
      <c r="AO11" s="9">
        <v>1</v>
      </c>
      <c r="AP11" s="9">
        <v>3</v>
      </c>
      <c r="AQ11" s="9">
        <v>12</v>
      </c>
      <c r="AR11" s="9">
        <v>2</v>
      </c>
      <c r="AS11" s="9">
        <v>22</v>
      </c>
      <c r="AT11" s="9">
        <v>10</v>
      </c>
      <c r="AU11" s="9">
        <v>1</v>
      </c>
      <c r="AV11" s="9">
        <v>88</v>
      </c>
      <c r="AW11" s="9">
        <v>17</v>
      </c>
      <c r="AX11" s="9">
        <v>236</v>
      </c>
    </row>
    <row r="12" spans="1:50" x14ac:dyDescent="0.35">
      <c r="A12" s="4"/>
      <c r="B12" s="10" t="s">
        <v>59</v>
      </c>
      <c r="C12" s="10">
        <v>0</v>
      </c>
      <c r="D12" s="10">
        <v>31</v>
      </c>
      <c r="E12" s="10">
        <v>41</v>
      </c>
      <c r="F12" s="10">
        <v>0</v>
      </c>
      <c r="G12" s="10">
        <v>49</v>
      </c>
      <c r="H12" s="10">
        <v>0</v>
      </c>
      <c r="I12" s="10">
        <v>0</v>
      </c>
      <c r="J12" s="10">
        <v>185</v>
      </c>
      <c r="K12" s="10">
        <v>3</v>
      </c>
      <c r="L12" s="10">
        <v>0</v>
      </c>
      <c r="M12" s="10">
        <v>3</v>
      </c>
      <c r="N12" s="10">
        <v>20</v>
      </c>
      <c r="O12" s="10">
        <v>182</v>
      </c>
      <c r="P12" s="10">
        <v>29</v>
      </c>
      <c r="Q12" s="10">
        <v>0</v>
      </c>
      <c r="R12" s="10">
        <v>0</v>
      </c>
      <c r="S12" s="10">
        <v>0</v>
      </c>
      <c r="T12" s="10">
        <v>9</v>
      </c>
      <c r="U12" s="10">
        <v>0</v>
      </c>
      <c r="V12" s="10">
        <v>24</v>
      </c>
      <c r="W12" s="10">
        <v>0</v>
      </c>
      <c r="X12" s="10">
        <v>0</v>
      </c>
      <c r="Y12" s="10">
        <v>1</v>
      </c>
      <c r="Z12" s="10">
        <v>0</v>
      </c>
      <c r="AA12" s="10">
        <v>0</v>
      </c>
      <c r="AB12" s="10">
        <v>0</v>
      </c>
      <c r="AC12" s="10">
        <v>0</v>
      </c>
      <c r="AD12" s="10">
        <v>55</v>
      </c>
      <c r="AE12" s="10">
        <v>4</v>
      </c>
      <c r="AF12" s="10">
        <v>2</v>
      </c>
      <c r="AG12" s="10">
        <v>1</v>
      </c>
      <c r="AH12" s="10">
        <v>0</v>
      </c>
      <c r="AI12" s="10">
        <v>0</v>
      </c>
      <c r="AJ12" s="10">
        <v>5</v>
      </c>
      <c r="AK12" s="10">
        <v>0</v>
      </c>
      <c r="AL12" s="10">
        <v>0</v>
      </c>
      <c r="AM12" s="10">
        <v>0</v>
      </c>
      <c r="AN12" s="10">
        <v>2</v>
      </c>
      <c r="AO12" s="10">
        <v>3</v>
      </c>
      <c r="AP12" s="10">
        <v>9</v>
      </c>
      <c r="AQ12" s="10">
        <v>172</v>
      </c>
      <c r="AR12" s="10">
        <v>11</v>
      </c>
      <c r="AS12" s="10">
        <v>486</v>
      </c>
      <c r="AT12" s="10">
        <v>289</v>
      </c>
      <c r="AU12" s="10">
        <v>59</v>
      </c>
      <c r="AV12" s="10">
        <v>513</v>
      </c>
      <c r="AW12" s="10">
        <v>31</v>
      </c>
      <c r="AX12" s="10">
        <v>2219</v>
      </c>
    </row>
    <row r="13" spans="1:50" x14ac:dyDescent="0.35">
      <c r="A13" s="3" t="s">
        <v>60</v>
      </c>
      <c r="B13" s="11" t="s">
        <v>61</v>
      </c>
      <c r="C13" s="11">
        <v>0</v>
      </c>
      <c r="D13" s="11">
        <v>20</v>
      </c>
      <c r="E13" s="11">
        <v>48</v>
      </c>
      <c r="F13" s="11">
        <v>0</v>
      </c>
      <c r="G13" s="11">
        <v>40</v>
      </c>
      <c r="H13" s="11">
        <v>0</v>
      </c>
      <c r="I13" s="11">
        <v>4</v>
      </c>
      <c r="J13" s="11">
        <v>246</v>
      </c>
      <c r="K13" s="11">
        <v>5</v>
      </c>
      <c r="L13" s="11">
        <v>0</v>
      </c>
      <c r="M13" s="11">
        <v>11</v>
      </c>
      <c r="N13" s="11">
        <v>19</v>
      </c>
      <c r="O13" s="11">
        <v>157</v>
      </c>
      <c r="P13" s="11">
        <v>62</v>
      </c>
      <c r="Q13" s="11">
        <v>0</v>
      </c>
      <c r="R13" s="11">
        <v>0</v>
      </c>
      <c r="S13" s="11">
        <v>1</v>
      </c>
      <c r="T13" s="11">
        <v>6</v>
      </c>
      <c r="U13" s="11">
        <v>0</v>
      </c>
      <c r="V13" s="11">
        <v>21</v>
      </c>
      <c r="W13" s="11">
        <v>0</v>
      </c>
      <c r="X13" s="11">
        <v>2</v>
      </c>
      <c r="Y13" s="11">
        <v>7</v>
      </c>
      <c r="Z13" s="11">
        <v>0</v>
      </c>
      <c r="AA13" s="11">
        <v>0</v>
      </c>
      <c r="AB13" s="11">
        <v>0</v>
      </c>
      <c r="AC13" s="11">
        <v>0</v>
      </c>
      <c r="AD13" s="11">
        <v>84</v>
      </c>
      <c r="AE13" s="11">
        <v>3</v>
      </c>
      <c r="AF13" s="11">
        <v>3</v>
      </c>
      <c r="AG13" s="11">
        <v>1</v>
      </c>
      <c r="AH13" s="11">
        <v>0</v>
      </c>
      <c r="AI13" s="11">
        <v>0</v>
      </c>
      <c r="AJ13" s="11">
        <v>16</v>
      </c>
      <c r="AK13" s="11">
        <v>0</v>
      </c>
      <c r="AL13" s="11">
        <v>0</v>
      </c>
      <c r="AM13" s="11">
        <v>0</v>
      </c>
      <c r="AN13" s="11">
        <v>4</v>
      </c>
      <c r="AO13" s="11">
        <v>5</v>
      </c>
      <c r="AP13" s="11">
        <v>12</v>
      </c>
      <c r="AQ13" s="11">
        <v>189</v>
      </c>
      <c r="AR13" s="11">
        <v>25</v>
      </c>
      <c r="AS13" s="11">
        <v>706</v>
      </c>
      <c r="AT13" s="11">
        <v>190</v>
      </c>
      <c r="AU13" s="11">
        <v>38</v>
      </c>
      <c r="AV13" s="11">
        <v>524</v>
      </c>
      <c r="AW13" s="11">
        <v>22</v>
      </c>
      <c r="AX13" s="11">
        <v>2471</v>
      </c>
    </row>
    <row r="14" spans="1:50" x14ac:dyDescent="0.35">
      <c r="A14" s="5"/>
      <c r="B14" s="9" t="s">
        <v>62</v>
      </c>
      <c r="C14" s="9">
        <v>0</v>
      </c>
      <c r="D14" s="9">
        <v>69</v>
      </c>
      <c r="E14" s="9">
        <v>58</v>
      </c>
      <c r="F14" s="9">
        <v>1</v>
      </c>
      <c r="G14" s="9">
        <v>524</v>
      </c>
      <c r="H14" s="9">
        <v>1</v>
      </c>
      <c r="I14" s="9">
        <v>6</v>
      </c>
      <c r="J14" s="9">
        <v>1097</v>
      </c>
      <c r="K14" s="9">
        <v>53</v>
      </c>
      <c r="L14" s="9">
        <v>0</v>
      </c>
      <c r="M14" s="9">
        <v>43</v>
      </c>
      <c r="N14" s="9">
        <v>51</v>
      </c>
      <c r="O14" s="9">
        <v>475</v>
      </c>
      <c r="P14" s="9">
        <v>221</v>
      </c>
      <c r="Q14" s="9">
        <v>0</v>
      </c>
      <c r="R14" s="9">
        <v>1</v>
      </c>
      <c r="S14" s="9">
        <v>3</v>
      </c>
      <c r="T14" s="9">
        <v>28</v>
      </c>
      <c r="U14" s="9">
        <v>0</v>
      </c>
      <c r="V14" s="9">
        <v>142</v>
      </c>
      <c r="W14" s="9">
        <v>8</v>
      </c>
      <c r="X14" s="9">
        <v>1</v>
      </c>
      <c r="Y14" s="9">
        <v>10</v>
      </c>
      <c r="Z14" s="9">
        <v>1</v>
      </c>
      <c r="AA14" s="9">
        <v>0</v>
      </c>
      <c r="AB14" s="9">
        <v>0</v>
      </c>
      <c r="AC14" s="9">
        <v>3</v>
      </c>
      <c r="AD14" s="9">
        <v>240</v>
      </c>
      <c r="AE14" s="9">
        <v>48</v>
      </c>
      <c r="AF14" s="9">
        <v>10</v>
      </c>
      <c r="AG14" s="9">
        <v>4</v>
      </c>
      <c r="AH14" s="9">
        <v>0</v>
      </c>
      <c r="AI14" s="9">
        <v>0</v>
      </c>
      <c r="AJ14" s="9">
        <v>123</v>
      </c>
      <c r="AK14" s="9">
        <v>4</v>
      </c>
      <c r="AL14" s="9">
        <v>1</v>
      </c>
      <c r="AM14" s="9">
        <v>0</v>
      </c>
      <c r="AN14" s="9">
        <v>10</v>
      </c>
      <c r="AO14" s="9">
        <v>15</v>
      </c>
      <c r="AP14" s="9">
        <v>62</v>
      </c>
      <c r="AQ14" s="9">
        <v>214</v>
      </c>
      <c r="AR14" s="9">
        <v>45</v>
      </c>
      <c r="AS14" s="9">
        <v>857</v>
      </c>
      <c r="AT14" s="9">
        <v>133</v>
      </c>
      <c r="AU14" s="9">
        <v>21</v>
      </c>
      <c r="AV14" s="9">
        <v>1430</v>
      </c>
      <c r="AW14" s="9">
        <v>88</v>
      </c>
      <c r="AX14" s="9">
        <v>6101</v>
      </c>
    </row>
    <row r="15" spans="1:50" x14ac:dyDescent="0.35">
      <c r="A15" s="5"/>
      <c r="B15" s="9" t="s">
        <v>63</v>
      </c>
      <c r="C15" s="9">
        <v>0</v>
      </c>
      <c r="D15" s="9">
        <v>8</v>
      </c>
      <c r="E15" s="9">
        <v>12</v>
      </c>
      <c r="F15" s="9">
        <v>1</v>
      </c>
      <c r="G15" s="9">
        <v>27</v>
      </c>
      <c r="H15" s="9">
        <v>0</v>
      </c>
      <c r="I15" s="9">
        <v>0</v>
      </c>
      <c r="J15" s="9">
        <v>73</v>
      </c>
      <c r="K15" s="9">
        <v>8</v>
      </c>
      <c r="L15" s="9">
        <v>0</v>
      </c>
      <c r="M15" s="9">
        <v>11</v>
      </c>
      <c r="N15" s="9">
        <v>8</v>
      </c>
      <c r="O15" s="9">
        <v>41</v>
      </c>
      <c r="P15" s="9">
        <v>34</v>
      </c>
      <c r="Q15" s="9">
        <v>0</v>
      </c>
      <c r="R15" s="9">
        <v>0</v>
      </c>
      <c r="S15" s="9">
        <v>0</v>
      </c>
      <c r="T15" s="9">
        <v>2</v>
      </c>
      <c r="U15" s="9">
        <v>0</v>
      </c>
      <c r="V15" s="9">
        <v>15</v>
      </c>
      <c r="W15" s="9">
        <v>0</v>
      </c>
      <c r="X15" s="9">
        <v>1</v>
      </c>
      <c r="Y15" s="9">
        <v>2</v>
      </c>
      <c r="Z15" s="9">
        <v>0</v>
      </c>
      <c r="AA15" s="9">
        <v>0</v>
      </c>
      <c r="AB15" s="9">
        <v>0</v>
      </c>
      <c r="AC15" s="9">
        <v>0</v>
      </c>
      <c r="AD15" s="9">
        <v>4</v>
      </c>
      <c r="AE15" s="9">
        <v>2</v>
      </c>
      <c r="AF15" s="9">
        <v>0</v>
      </c>
      <c r="AG15" s="9">
        <v>2</v>
      </c>
      <c r="AH15" s="9">
        <v>0</v>
      </c>
      <c r="AI15" s="9">
        <v>0</v>
      </c>
      <c r="AJ15" s="9">
        <v>9</v>
      </c>
      <c r="AK15" s="9">
        <v>0</v>
      </c>
      <c r="AL15" s="9">
        <v>0</v>
      </c>
      <c r="AM15" s="9">
        <v>0</v>
      </c>
      <c r="AN15" s="9">
        <v>2</v>
      </c>
      <c r="AO15" s="9">
        <v>4</v>
      </c>
      <c r="AP15" s="9">
        <v>8</v>
      </c>
      <c r="AQ15" s="9">
        <v>9</v>
      </c>
      <c r="AR15" s="9">
        <v>4</v>
      </c>
      <c r="AS15" s="9">
        <v>76</v>
      </c>
      <c r="AT15" s="9">
        <v>12</v>
      </c>
      <c r="AU15" s="9">
        <v>3</v>
      </c>
      <c r="AV15" s="9">
        <v>179</v>
      </c>
      <c r="AW15" s="9">
        <v>9</v>
      </c>
      <c r="AX15" s="9">
        <v>566</v>
      </c>
    </row>
    <row r="16" spans="1:50" x14ac:dyDescent="0.35">
      <c r="A16" s="5"/>
      <c r="B16" s="9" t="s">
        <v>64</v>
      </c>
      <c r="C16" s="9">
        <v>0</v>
      </c>
      <c r="D16" s="9">
        <v>37</v>
      </c>
      <c r="E16" s="9">
        <v>16</v>
      </c>
      <c r="F16" s="9">
        <v>0</v>
      </c>
      <c r="G16" s="9">
        <v>105</v>
      </c>
      <c r="H16" s="9">
        <v>0</v>
      </c>
      <c r="I16" s="9">
        <v>2</v>
      </c>
      <c r="J16" s="9">
        <v>464</v>
      </c>
      <c r="K16" s="9">
        <v>16</v>
      </c>
      <c r="L16" s="9">
        <v>1</v>
      </c>
      <c r="M16" s="9">
        <v>13</v>
      </c>
      <c r="N16" s="9">
        <v>11</v>
      </c>
      <c r="O16" s="9">
        <v>122</v>
      </c>
      <c r="P16" s="9">
        <v>41</v>
      </c>
      <c r="Q16" s="9">
        <v>0</v>
      </c>
      <c r="R16" s="9">
        <v>0</v>
      </c>
      <c r="S16" s="9">
        <v>0</v>
      </c>
      <c r="T16" s="9">
        <v>6</v>
      </c>
      <c r="U16" s="9">
        <v>0</v>
      </c>
      <c r="V16" s="9">
        <v>50</v>
      </c>
      <c r="W16" s="9">
        <v>0</v>
      </c>
      <c r="X16" s="9">
        <v>0</v>
      </c>
      <c r="Y16" s="9">
        <v>1</v>
      </c>
      <c r="Z16" s="9">
        <v>0</v>
      </c>
      <c r="AA16" s="9">
        <v>0</v>
      </c>
      <c r="AB16" s="9">
        <v>0</v>
      </c>
      <c r="AC16" s="9">
        <v>0</v>
      </c>
      <c r="AD16" s="9">
        <v>38</v>
      </c>
      <c r="AE16" s="9">
        <v>8</v>
      </c>
      <c r="AF16" s="9">
        <v>1</v>
      </c>
      <c r="AG16" s="9">
        <v>2</v>
      </c>
      <c r="AH16" s="9">
        <v>0</v>
      </c>
      <c r="AI16" s="9">
        <v>0</v>
      </c>
      <c r="AJ16" s="9">
        <v>60</v>
      </c>
      <c r="AK16" s="9">
        <v>0</v>
      </c>
      <c r="AL16" s="9">
        <v>1</v>
      </c>
      <c r="AM16" s="9">
        <v>0</v>
      </c>
      <c r="AN16" s="9">
        <v>4</v>
      </c>
      <c r="AO16" s="9">
        <v>6</v>
      </c>
      <c r="AP16" s="9">
        <v>23</v>
      </c>
      <c r="AQ16" s="9">
        <v>86</v>
      </c>
      <c r="AR16" s="9">
        <v>11</v>
      </c>
      <c r="AS16" s="9">
        <v>288</v>
      </c>
      <c r="AT16" s="9">
        <v>61</v>
      </c>
      <c r="AU16" s="9">
        <v>5</v>
      </c>
      <c r="AV16" s="9">
        <v>504</v>
      </c>
      <c r="AW16" s="9">
        <v>28</v>
      </c>
      <c r="AX16" s="9">
        <v>2011</v>
      </c>
    </row>
    <row r="17" spans="1:50" x14ac:dyDescent="0.35">
      <c r="A17" s="4"/>
      <c r="B17" s="10" t="s">
        <v>65</v>
      </c>
      <c r="C17" s="10">
        <v>0</v>
      </c>
      <c r="D17" s="10">
        <v>62</v>
      </c>
      <c r="E17" s="10">
        <v>69</v>
      </c>
      <c r="F17" s="10">
        <v>2</v>
      </c>
      <c r="G17" s="10">
        <v>436</v>
      </c>
      <c r="H17" s="10">
        <v>4</v>
      </c>
      <c r="I17" s="10">
        <v>11</v>
      </c>
      <c r="J17" s="10">
        <v>871</v>
      </c>
      <c r="K17" s="10">
        <v>112</v>
      </c>
      <c r="L17" s="10">
        <v>2</v>
      </c>
      <c r="M17" s="10">
        <v>60</v>
      </c>
      <c r="N17" s="10">
        <v>41</v>
      </c>
      <c r="O17" s="10">
        <v>316</v>
      </c>
      <c r="P17" s="10">
        <v>265</v>
      </c>
      <c r="Q17" s="10">
        <v>2</v>
      </c>
      <c r="R17" s="10">
        <v>1</v>
      </c>
      <c r="S17" s="10">
        <v>1</v>
      </c>
      <c r="T17" s="10">
        <v>69</v>
      </c>
      <c r="U17" s="10">
        <v>22</v>
      </c>
      <c r="V17" s="10">
        <v>152</v>
      </c>
      <c r="W17" s="10">
        <v>23</v>
      </c>
      <c r="X17" s="10">
        <v>1</v>
      </c>
      <c r="Y17" s="10">
        <v>38</v>
      </c>
      <c r="Z17" s="10">
        <v>1</v>
      </c>
      <c r="AA17" s="10">
        <v>1</v>
      </c>
      <c r="AB17" s="10">
        <v>0</v>
      </c>
      <c r="AC17" s="10">
        <v>4</v>
      </c>
      <c r="AD17" s="10">
        <v>374</v>
      </c>
      <c r="AE17" s="10">
        <v>18</v>
      </c>
      <c r="AF17" s="10">
        <v>16</v>
      </c>
      <c r="AG17" s="10">
        <v>8</v>
      </c>
      <c r="AH17" s="10">
        <v>1</v>
      </c>
      <c r="AI17" s="10">
        <v>0</v>
      </c>
      <c r="AJ17" s="10">
        <v>183</v>
      </c>
      <c r="AK17" s="10">
        <v>8</v>
      </c>
      <c r="AL17" s="10">
        <v>4</v>
      </c>
      <c r="AM17" s="10">
        <v>0</v>
      </c>
      <c r="AN17" s="10">
        <v>17</v>
      </c>
      <c r="AO17" s="10">
        <v>106</v>
      </c>
      <c r="AP17" s="10">
        <v>105</v>
      </c>
      <c r="AQ17" s="10">
        <v>159</v>
      </c>
      <c r="AR17" s="10">
        <v>253</v>
      </c>
      <c r="AS17" s="10">
        <v>641</v>
      </c>
      <c r="AT17" s="10">
        <v>200</v>
      </c>
      <c r="AU17" s="10">
        <v>53</v>
      </c>
      <c r="AV17" s="10">
        <v>3422</v>
      </c>
      <c r="AW17" s="10">
        <v>350</v>
      </c>
      <c r="AX17" s="10">
        <v>8484</v>
      </c>
    </row>
    <row r="18" spans="1:50" x14ac:dyDescent="0.35">
      <c r="A18" s="3" t="s">
        <v>66</v>
      </c>
      <c r="B18" s="11" t="s">
        <v>67</v>
      </c>
      <c r="C18" s="11">
        <v>0</v>
      </c>
      <c r="D18" s="11">
        <v>6</v>
      </c>
      <c r="E18" s="11">
        <v>51</v>
      </c>
      <c r="F18" s="11">
        <v>0</v>
      </c>
      <c r="G18" s="11">
        <v>204</v>
      </c>
      <c r="H18" s="11">
        <v>1</v>
      </c>
      <c r="I18" s="11">
        <v>14</v>
      </c>
      <c r="J18" s="11">
        <v>413</v>
      </c>
      <c r="K18" s="11">
        <v>18</v>
      </c>
      <c r="L18" s="11">
        <v>0</v>
      </c>
      <c r="M18" s="11">
        <v>24</v>
      </c>
      <c r="N18" s="11">
        <v>5</v>
      </c>
      <c r="O18" s="11">
        <v>232</v>
      </c>
      <c r="P18" s="11">
        <v>144</v>
      </c>
      <c r="Q18" s="11">
        <v>3</v>
      </c>
      <c r="R18" s="11">
        <v>2</v>
      </c>
      <c r="S18" s="11">
        <v>6</v>
      </c>
      <c r="T18" s="11">
        <v>20</v>
      </c>
      <c r="U18" s="11">
        <v>0</v>
      </c>
      <c r="V18" s="11">
        <v>69</v>
      </c>
      <c r="W18" s="11">
        <v>0</v>
      </c>
      <c r="X18" s="11">
        <v>1</v>
      </c>
      <c r="Y18" s="11">
        <v>4</v>
      </c>
      <c r="Z18" s="11">
        <v>1</v>
      </c>
      <c r="AA18" s="11">
        <v>0</v>
      </c>
      <c r="AB18" s="11">
        <v>0</v>
      </c>
      <c r="AC18" s="11">
        <v>0</v>
      </c>
      <c r="AD18" s="11">
        <v>133</v>
      </c>
      <c r="AE18" s="11">
        <v>6</v>
      </c>
      <c r="AF18" s="11">
        <v>16</v>
      </c>
      <c r="AG18" s="11">
        <v>3</v>
      </c>
      <c r="AH18" s="11">
        <v>0</v>
      </c>
      <c r="AI18" s="11">
        <v>0</v>
      </c>
      <c r="AJ18" s="11">
        <v>32</v>
      </c>
      <c r="AK18" s="11">
        <v>4</v>
      </c>
      <c r="AL18" s="11">
        <v>1</v>
      </c>
      <c r="AM18" s="11">
        <v>0</v>
      </c>
      <c r="AN18" s="11">
        <v>2</v>
      </c>
      <c r="AO18" s="11">
        <v>14</v>
      </c>
      <c r="AP18" s="11">
        <v>25</v>
      </c>
      <c r="AQ18" s="11">
        <v>172</v>
      </c>
      <c r="AR18" s="11">
        <v>16</v>
      </c>
      <c r="AS18" s="11">
        <v>380</v>
      </c>
      <c r="AT18" s="11">
        <v>184</v>
      </c>
      <c r="AU18" s="11">
        <v>14</v>
      </c>
      <c r="AV18" s="11">
        <v>979</v>
      </c>
      <c r="AW18" s="11">
        <v>107</v>
      </c>
      <c r="AX18" s="11">
        <v>3306</v>
      </c>
    </row>
    <row r="19" spans="1:50" x14ac:dyDescent="0.35">
      <c r="A19" s="5"/>
      <c r="B19" s="9" t="s">
        <v>68</v>
      </c>
      <c r="C19" s="9">
        <v>0</v>
      </c>
      <c r="D19" s="9">
        <v>12</v>
      </c>
      <c r="E19" s="9">
        <v>50</v>
      </c>
      <c r="F19" s="9">
        <v>0</v>
      </c>
      <c r="G19" s="9">
        <v>135</v>
      </c>
      <c r="H19" s="9">
        <v>0</v>
      </c>
      <c r="I19" s="9">
        <v>3</v>
      </c>
      <c r="J19" s="9">
        <v>238</v>
      </c>
      <c r="K19" s="9">
        <v>79</v>
      </c>
      <c r="L19" s="9">
        <v>1</v>
      </c>
      <c r="M19" s="9">
        <v>20</v>
      </c>
      <c r="N19" s="9">
        <v>16</v>
      </c>
      <c r="O19" s="9">
        <v>149</v>
      </c>
      <c r="P19" s="9">
        <v>120</v>
      </c>
      <c r="Q19" s="9">
        <v>0</v>
      </c>
      <c r="R19" s="9">
        <v>0</v>
      </c>
      <c r="S19" s="9">
        <v>3</v>
      </c>
      <c r="T19" s="9">
        <v>13</v>
      </c>
      <c r="U19" s="9">
        <v>1</v>
      </c>
      <c r="V19" s="9">
        <v>47</v>
      </c>
      <c r="W19" s="9">
        <v>3</v>
      </c>
      <c r="X19" s="9">
        <v>0</v>
      </c>
      <c r="Y19" s="9">
        <v>7</v>
      </c>
      <c r="Z19" s="9">
        <v>0</v>
      </c>
      <c r="AA19" s="9">
        <v>1</v>
      </c>
      <c r="AB19" s="9">
        <v>0</v>
      </c>
      <c r="AC19" s="9">
        <v>1</v>
      </c>
      <c r="AD19" s="9">
        <v>76</v>
      </c>
      <c r="AE19" s="9">
        <v>10</v>
      </c>
      <c r="AF19" s="9">
        <v>10</v>
      </c>
      <c r="AG19" s="9">
        <v>8</v>
      </c>
      <c r="AH19" s="9">
        <v>0</v>
      </c>
      <c r="AI19" s="9">
        <v>0</v>
      </c>
      <c r="AJ19" s="9">
        <v>43</v>
      </c>
      <c r="AK19" s="9">
        <v>0</v>
      </c>
      <c r="AL19" s="9">
        <v>2</v>
      </c>
      <c r="AM19" s="9">
        <v>0</v>
      </c>
      <c r="AN19" s="9">
        <v>2</v>
      </c>
      <c r="AO19" s="9">
        <v>22</v>
      </c>
      <c r="AP19" s="9">
        <v>32</v>
      </c>
      <c r="AQ19" s="9">
        <v>81</v>
      </c>
      <c r="AR19" s="9">
        <v>20</v>
      </c>
      <c r="AS19" s="9">
        <v>195</v>
      </c>
      <c r="AT19" s="9">
        <v>82</v>
      </c>
      <c r="AU19" s="9">
        <v>11</v>
      </c>
      <c r="AV19" s="9">
        <v>968</v>
      </c>
      <c r="AW19" s="9">
        <v>62</v>
      </c>
      <c r="AX19" s="9">
        <v>2523</v>
      </c>
    </row>
    <row r="20" spans="1:50" x14ac:dyDescent="0.35">
      <c r="A20" s="5"/>
      <c r="B20" s="9" t="s">
        <v>69</v>
      </c>
      <c r="C20" s="9">
        <v>0</v>
      </c>
      <c r="D20" s="9">
        <v>21</v>
      </c>
      <c r="E20" s="9">
        <v>44</v>
      </c>
      <c r="F20" s="9">
        <v>2</v>
      </c>
      <c r="G20" s="9">
        <v>115</v>
      </c>
      <c r="H20" s="9">
        <v>2</v>
      </c>
      <c r="I20" s="9">
        <v>7</v>
      </c>
      <c r="J20" s="9">
        <v>177</v>
      </c>
      <c r="K20" s="9">
        <v>52</v>
      </c>
      <c r="L20" s="9">
        <v>1</v>
      </c>
      <c r="M20" s="9">
        <v>43</v>
      </c>
      <c r="N20" s="9">
        <v>6</v>
      </c>
      <c r="O20" s="9">
        <v>144</v>
      </c>
      <c r="P20" s="9">
        <v>128</v>
      </c>
      <c r="Q20" s="9">
        <v>10</v>
      </c>
      <c r="R20" s="9">
        <v>0</v>
      </c>
      <c r="S20" s="9">
        <v>1</v>
      </c>
      <c r="T20" s="9">
        <v>40</v>
      </c>
      <c r="U20" s="9">
        <v>1</v>
      </c>
      <c r="V20" s="9">
        <v>87</v>
      </c>
      <c r="W20" s="9">
        <v>7</v>
      </c>
      <c r="X20" s="9">
        <v>0</v>
      </c>
      <c r="Y20" s="9">
        <v>7</v>
      </c>
      <c r="Z20" s="9">
        <v>2</v>
      </c>
      <c r="AA20" s="9">
        <v>6</v>
      </c>
      <c r="AB20" s="9">
        <v>0</v>
      </c>
      <c r="AC20" s="9">
        <v>2</v>
      </c>
      <c r="AD20" s="9">
        <v>54</v>
      </c>
      <c r="AE20" s="9">
        <v>19</v>
      </c>
      <c r="AF20" s="9">
        <v>11</v>
      </c>
      <c r="AG20" s="9">
        <v>7</v>
      </c>
      <c r="AH20" s="9">
        <v>0</v>
      </c>
      <c r="AI20" s="9">
        <v>0</v>
      </c>
      <c r="AJ20" s="9">
        <v>59</v>
      </c>
      <c r="AK20" s="9">
        <v>0</v>
      </c>
      <c r="AL20" s="9">
        <v>0</v>
      </c>
      <c r="AM20" s="9">
        <v>0</v>
      </c>
      <c r="AN20" s="9">
        <v>11</v>
      </c>
      <c r="AO20" s="9">
        <v>29</v>
      </c>
      <c r="AP20" s="9">
        <v>61</v>
      </c>
      <c r="AQ20" s="9">
        <v>161</v>
      </c>
      <c r="AR20" s="9">
        <v>54</v>
      </c>
      <c r="AS20" s="9">
        <v>271</v>
      </c>
      <c r="AT20" s="9">
        <v>126</v>
      </c>
      <c r="AU20" s="9">
        <v>34</v>
      </c>
      <c r="AV20" s="9">
        <v>1087</v>
      </c>
      <c r="AW20" s="9">
        <v>113</v>
      </c>
      <c r="AX20" s="9">
        <v>3002</v>
      </c>
    </row>
    <row r="21" spans="1:50" x14ac:dyDescent="0.35">
      <c r="A21" s="5"/>
      <c r="B21" s="9" t="s">
        <v>70</v>
      </c>
      <c r="C21" s="9">
        <v>0</v>
      </c>
      <c r="D21" s="9">
        <v>44</v>
      </c>
      <c r="E21" s="9">
        <v>21</v>
      </c>
      <c r="F21" s="9">
        <v>1</v>
      </c>
      <c r="G21" s="9">
        <v>65</v>
      </c>
      <c r="H21" s="9">
        <v>0</v>
      </c>
      <c r="I21" s="9">
        <v>3</v>
      </c>
      <c r="J21" s="9">
        <v>308</v>
      </c>
      <c r="K21" s="9">
        <v>7</v>
      </c>
      <c r="L21" s="9">
        <v>0</v>
      </c>
      <c r="M21" s="9">
        <v>7</v>
      </c>
      <c r="N21" s="9">
        <v>9</v>
      </c>
      <c r="O21" s="9">
        <v>119</v>
      </c>
      <c r="P21" s="9">
        <v>28</v>
      </c>
      <c r="Q21" s="9">
        <v>0</v>
      </c>
      <c r="R21" s="9">
        <v>0</v>
      </c>
      <c r="S21" s="9">
        <v>0</v>
      </c>
      <c r="T21" s="9">
        <v>2</v>
      </c>
      <c r="U21" s="9">
        <v>0</v>
      </c>
      <c r="V21" s="9">
        <v>47</v>
      </c>
      <c r="W21" s="9">
        <v>2</v>
      </c>
      <c r="X21" s="9">
        <v>0</v>
      </c>
      <c r="Y21" s="9">
        <v>0</v>
      </c>
      <c r="Z21" s="9">
        <v>0</v>
      </c>
      <c r="AA21" s="9">
        <v>0</v>
      </c>
      <c r="AB21" s="9">
        <v>0</v>
      </c>
      <c r="AC21" s="9">
        <v>0</v>
      </c>
      <c r="AD21" s="9">
        <v>109</v>
      </c>
      <c r="AE21" s="9">
        <v>1</v>
      </c>
      <c r="AF21" s="9">
        <v>3</v>
      </c>
      <c r="AG21" s="9">
        <v>0</v>
      </c>
      <c r="AH21" s="9">
        <v>0</v>
      </c>
      <c r="AI21" s="9">
        <v>0</v>
      </c>
      <c r="AJ21" s="9">
        <v>2</v>
      </c>
      <c r="AK21" s="9">
        <v>0</v>
      </c>
      <c r="AL21" s="9">
        <v>0</v>
      </c>
      <c r="AM21" s="9">
        <v>0</v>
      </c>
      <c r="AN21" s="9">
        <v>3</v>
      </c>
      <c r="AO21" s="9">
        <v>2</v>
      </c>
      <c r="AP21" s="9">
        <v>7</v>
      </c>
      <c r="AQ21" s="9">
        <v>49</v>
      </c>
      <c r="AR21" s="9">
        <v>5</v>
      </c>
      <c r="AS21" s="9">
        <v>462</v>
      </c>
      <c r="AT21" s="9">
        <v>128</v>
      </c>
      <c r="AU21" s="9">
        <v>4</v>
      </c>
      <c r="AV21" s="9">
        <v>465</v>
      </c>
      <c r="AW21" s="9">
        <v>35</v>
      </c>
      <c r="AX21" s="9">
        <v>1938</v>
      </c>
    </row>
    <row r="22" spans="1:50" x14ac:dyDescent="0.35">
      <c r="A22" s="5"/>
      <c r="B22" s="9" t="s">
        <v>71</v>
      </c>
      <c r="C22" s="9">
        <v>0</v>
      </c>
      <c r="D22" s="9">
        <v>8</v>
      </c>
      <c r="E22" s="9">
        <v>13</v>
      </c>
      <c r="F22" s="9">
        <v>0</v>
      </c>
      <c r="G22" s="9">
        <v>44</v>
      </c>
      <c r="H22" s="9">
        <v>0</v>
      </c>
      <c r="I22" s="9">
        <v>0</v>
      </c>
      <c r="J22" s="9">
        <v>55</v>
      </c>
      <c r="K22" s="9">
        <v>29</v>
      </c>
      <c r="L22" s="9">
        <v>0</v>
      </c>
      <c r="M22" s="9">
        <v>4</v>
      </c>
      <c r="N22" s="9">
        <v>4</v>
      </c>
      <c r="O22" s="9">
        <v>40</v>
      </c>
      <c r="P22" s="9">
        <v>10</v>
      </c>
      <c r="Q22" s="9">
        <v>1</v>
      </c>
      <c r="R22" s="9">
        <v>0</v>
      </c>
      <c r="S22" s="9">
        <v>0</v>
      </c>
      <c r="T22" s="9">
        <v>3</v>
      </c>
      <c r="U22" s="9">
        <v>1</v>
      </c>
      <c r="V22" s="9">
        <v>34</v>
      </c>
      <c r="W22" s="9">
        <v>0</v>
      </c>
      <c r="X22" s="9">
        <v>0</v>
      </c>
      <c r="Y22" s="9">
        <v>1</v>
      </c>
      <c r="Z22" s="9">
        <v>0</v>
      </c>
      <c r="AA22" s="9">
        <v>0</v>
      </c>
      <c r="AB22" s="9">
        <v>0</v>
      </c>
      <c r="AC22" s="9">
        <v>0</v>
      </c>
      <c r="AD22" s="9">
        <v>79</v>
      </c>
      <c r="AE22" s="9">
        <v>7</v>
      </c>
      <c r="AF22" s="9">
        <v>5</v>
      </c>
      <c r="AG22" s="9">
        <v>1</v>
      </c>
      <c r="AH22" s="9">
        <v>0</v>
      </c>
      <c r="AI22" s="9">
        <v>0</v>
      </c>
      <c r="AJ22" s="9">
        <v>8</v>
      </c>
      <c r="AK22" s="9">
        <v>0</v>
      </c>
      <c r="AL22" s="9">
        <v>1</v>
      </c>
      <c r="AM22" s="9">
        <v>0</v>
      </c>
      <c r="AN22" s="9">
        <v>0</v>
      </c>
      <c r="AO22" s="9">
        <v>3</v>
      </c>
      <c r="AP22" s="9">
        <v>6</v>
      </c>
      <c r="AQ22" s="9">
        <v>9</v>
      </c>
      <c r="AR22" s="9">
        <v>4</v>
      </c>
      <c r="AS22" s="9">
        <v>60</v>
      </c>
      <c r="AT22" s="9">
        <v>14</v>
      </c>
      <c r="AU22" s="9">
        <v>1</v>
      </c>
      <c r="AV22" s="9">
        <v>133</v>
      </c>
      <c r="AW22" s="9">
        <v>20</v>
      </c>
      <c r="AX22" s="9">
        <v>598</v>
      </c>
    </row>
    <row r="23" spans="1:50" x14ac:dyDescent="0.35">
      <c r="A23" s="5"/>
      <c r="B23" s="9" t="s">
        <v>72</v>
      </c>
      <c r="C23" s="9">
        <v>0</v>
      </c>
      <c r="D23" s="9">
        <v>10</v>
      </c>
      <c r="E23" s="9">
        <v>36</v>
      </c>
      <c r="F23" s="9">
        <v>0</v>
      </c>
      <c r="G23" s="9">
        <v>58</v>
      </c>
      <c r="H23" s="9">
        <v>0</v>
      </c>
      <c r="I23" s="9">
        <v>2</v>
      </c>
      <c r="J23" s="9">
        <v>370</v>
      </c>
      <c r="K23" s="9">
        <v>18</v>
      </c>
      <c r="L23" s="9">
        <v>1</v>
      </c>
      <c r="M23" s="9">
        <v>15</v>
      </c>
      <c r="N23" s="9">
        <v>28</v>
      </c>
      <c r="O23" s="9">
        <v>121</v>
      </c>
      <c r="P23" s="9">
        <v>76</v>
      </c>
      <c r="Q23" s="9">
        <v>0</v>
      </c>
      <c r="R23" s="9">
        <v>0</v>
      </c>
      <c r="S23" s="9">
        <v>2</v>
      </c>
      <c r="T23" s="9">
        <v>6</v>
      </c>
      <c r="U23" s="9">
        <v>1</v>
      </c>
      <c r="V23" s="9">
        <v>42</v>
      </c>
      <c r="W23" s="9">
        <v>0</v>
      </c>
      <c r="X23" s="9">
        <v>0</v>
      </c>
      <c r="Y23" s="9">
        <v>7</v>
      </c>
      <c r="Z23" s="9">
        <v>3</v>
      </c>
      <c r="AA23" s="9">
        <v>1</v>
      </c>
      <c r="AB23" s="9">
        <v>0</v>
      </c>
      <c r="AC23" s="9">
        <v>1</v>
      </c>
      <c r="AD23" s="9">
        <v>113</v>
      </c>
      <c r="AE23" s="9">
        <v>13</v>
      </c>
      <c r="AF23" s="9">
        <v>10</v>
      </c>
      <c r="AG23" s="9">
        <v>3</v>
      </c>
      <c r="AH23" s="9">
        <v>0</v>
      </c>
      <c r="AI23" s="9">
        <v>0</v>
      </c>
      <c r="AJ23" s="9">
        <v>12</v>
      </c>
      <c r="AK23" s="9">
        <v>1</v>
      </c>
      <c r="AL23" s="9">
        <v>0</v>
      </c>
      <c r="AM23" s="9">
        <v>0</v>
      </c>
      <c r="AN23" s="9">
        <v>5</v>
      </c>
      <c r="AO23" s="9">
        <v>15</v>
      </c>
      <c r="AP23" s="9">
        <v>18</v>
      </c>
      <c r="AQ23" s="9">
        <v>37</v>
      </c>
      <c r="AR23" s="9">
        <v>17</v>
      </c>
      <c r="AS23" s="9">
        <v>354</v>
      </c>
      <c r="AT23" s="9">
        <v>77</v>
      </c>
      <c r="AU23" s="9">
        <v>7</v>
      </c>
      <c r="AV23" s="9">
        <v>667</v>
      </c>
      <c r="AW23" s="9">
        <v>86</v>
      </c>
      <c r="AX23" s="9">
        <v>2233</v>
      </c>
    </row>
    <row r="24" spans="1:50" x14ac:dyDescent="0.35">
      <c r="A24" s="5"/>
      <c r="B24" s="9" t="s">
        <v>73</v>
      </c>
      <c r="C24" s="9">
        <v>0</v>
      </c>
      <c r="D24" s="9">
        <v>50</v>
      </c>
      <c r="E24" s="9">
        <v>42</v>
      </c>
      <c r="F24" s="9">
        <v>0</v>
      </c>
      <c r="G24" s="9">
        <v>63</v>
      </c>
      <c r="H24" s="9">
        <v>0</v>
      </c>
      <c r="I24" s="9">
        <v>2</v>
      </c>
      <c r="J24" s="9">
        <v>330</v>
      </c>
      <c r="K24" s="9">
        <v>18</v>
      </c>
      <c r="L24" s="9">
        <v>1</v>
      </c>
      <c r="M24" s="9">
        <v>25</v>
      </c>
      <c r="N24" s="9">
        <v>16</v>
      </c>
      <c r="O24" s="9">
        <v>171</v>
      </c>
      <c r="P24" s="9">
        <v>53</v>
      </c>
      <c r="Q24" s="9">
        <v>0</v>
      </c>
      <c r="R24" s="9">
        <v>0</v>
      </c>
      <c r="S24" s="9">
        <v>2</v>
      </c>
      <c r="T24" s="9">
        <v>0</v>
      </c>
      <c r="U24" s="9">
        <v>0</v>
      </c>
      <c r="V24" s="9">
        <v>47</v>
      </c>
      <c r="W24" s="9">
        <v>8</v>
      </c>
      <c r="X24" s="9">
        <v>1</v>
      </c>
      <c r="Y24" s="9">
        <v>24</v>
      </c>
      <c r="Z24" s="9">
        <v>0</v>
      </c>
      <c r="AA24" s="9">
        <v>0</v>
      </c>
      <c r="AB24" s="9">
        <v>0</v>
      </c>
      <c r="AC24" s="9">
        <v>0</v>
      </c>
      <c r="AD24" s="9">
        <v>15</v>
      </c>
      <c r="AE24" s="9">
        <v>13</v>
      </c>
      <c r="AF24" s="9">
        <v>10</v>
      </c>
      <c r="AG24" s="9">
        <v>1</v>
      </c>
      <c r="AH24" s="9">
        <v>0</v>
      </c>
      <c r="AI24" s="9">
        <v>0</v>
      </c>
      <c r="AJ24" s="9">
        <v>30</v>
      </c>
      <c r="AK24" s="9">
        <v>3</v>
      </c>
      <c r="AL24" s="9">
        <v>2</v>
      </c>
      <c r="AM24" s="9">
        <v>0</v>
      </c>
      <c r="AN24" s="9">
        <v>5</v>
      </c>
      <c r="AO24" s="9">
        <v>9</v>
      </c>
      <c r="AP24" s="9">
        <v>17</v>
      </c>
      <c r="AQ24" s="9">
        <v>68</v>
      </c>
      <c r="AR24" s="9">
        <v>5</v>
      </c>
      <c r="AS24" s="9">
        <v>511</v>
      </c>
      <c r="AT24" s="9">
        <v>114</v>
      </c>
      <c r="AU24" s="9">
        <v>7</v>
      </c>
      <c r="AV24" s="9">
        <v>443</v>
      </c>
      <c r="AW24" s="9">
        <v>42</v>
      </c>
      <c r="AX24" s="9">
        <v>2148</v>
      </c>
    </row>
    <row r="25" spans="1:50" x14ac:dyDescent="0.35">
      <c r="A25" s="5"/>
      <c r="B25" s="9" t="s">
        <v>74</v>
      </c>
      <c r="C25" s="9">
        <v>0</v>
      </c>
      <c r="D25" s="9">
        <v>24</v>
      </c>
      <c r="E25" s="9">
        <v>23</v>
      </c>
      <c r="F25" s="9">
        <v>0</v>
      </c>
      <c r="G25" s="9">
        <v>51</v>
      </c>
      <c r="H25" s="9">
        <v>0</v>
      </c>
      <c r="I25" s="9">
        <v>2</v>
      </c>
      <c r="J25" s="9">
        <v>235</v>
      </c>
      <c r="K25" s="9">
        <v>10</v>
      </c>
      <c r="L25" s="9">
        <v>0</v>
      </c>
      <c r="M25" s="9">
        <v>9</v>
      </c>
      <c r="N25" s="9">
        <v>21</v>
      </c>
      <c r="O25" s="9">
        <v>83</v>
      </c>
      <c r="P25" s="9">
        <v>33</v>
      </c>
      <c r="Q25" s="9">
        <v>6</v>
      </c>
      <c r="R25" s="9">
        <v>0</v>
      </c>
      <c r="S25" s="9">
        <v>0</v>
      </c>
      <c r="T25" s="9">
        <v>4</v>
      </c>
      <c r="U25" s="9">
        <v>0</v>
      </c>
      <c r="V25" s="9">
        <v>41</v>
      </c>
      <c r="W25" s="9">
        <v>1</v>
      </c>
      <c r="X25" s="9">
        <v>0</v>
      </c>
      <c r="Y25" s="9">
        <v>25</v>
      </c>
      <c r="Z25" s="9">
        <v>2</v>
      </c>
      <c r="AA25" s="9">
        <v>0</v>
      </c>
      <c r="AB25" s="9">
        <v>0</v>
      </c>
      <c r="AC25" s="9">
        <v>2</v>
      </c>
      <c r="AD25" s="9">
        <v>38</v>
      </c>
      <c r="AE25" s="9">
        <v>6</v>
      </c>
      <c r="AF25" s="9">
        <v>2</v>
      </c>
      <c r="AG25" s="9">
        <v>3</v>
      </c>
      <c r="AH25" s="9">
        <v>0</v>
      </c>
      <c r="AI25" s="9">
        <v>0</v>
      </c>
      <c r="AJ25" s="9">
        <v>15</v>
      </c>
      <c r="AK25" s="9">
        <v>1</v>
      </c>
      <c r="AL25" s="9">
        <v>0</v>
      </c>
      <c r="AM25" s="9">
        <v>0</v>
      </c>
      <c r="AN25" s="9">
        <v>2</v>
      </c>
      <c r="AO25" s="9">
        <v>7</v>
      </c>
      <c r="AP25" s="9">
        <v>13</v>
      </c>
      <c r="AQ25" s="9">
        <v>36</v>
      </c>
      <c r="AR25" s="9">
        <v>5</v>
      </c>
      <c r="AS25" s="9">
        <v>375</v>
      </c>
      <c r="AT25" s="9">
        <v>54</v>
      </c>
      <c r="AU25" s="9">
        <v>9</v>
      </c>
      <c r="AV25" s="9">
        <v>361</v>
      </c>
      <c r="AW25" s="9">
        <v>14</v>
      </c>
      <c r="AX25" s="9">
        <v>1513</v>
      </c>
    </row>
    <row r="26" spans="1:50" x14ac:dyDescent="0.35">
      <c r="A26" s="5"/>
      <c r="B26" s="9" t="s">
        <v>75</v>
      </c>
      <c r="C26" s="9">
        <v>0</v>
      </c>
      <c r="D26" s="9">
        <v>2</v>
      </c>
      <c r="E26" s="9">
        <v>3</v>
      </c>
      <c r="F26" s="9">
        <v>0</v>
      </c>
      <c r="G26" s="9">
        <v>2</v>
      </c>
      <c r="H26" s="9">
        <v>0</v>
      </c>
      <c r="I26" s="9">
        <v>0</v>
      </c>
      <c r="J26" s="9">
        <v>20</v>
      </c>
      <c r="K26" s="9">
        <v>1</v>
      </c>
      <c r="L26" s="9">
        <v>0</v>
      </c>
      <c r="M26" s="9">
        <v>1</v>
      </c>
      <c r="N26" s="9">
        <v>3</v>
      </c>
      <c r="O26" s="9">
        <v>16</v>
      </c>
      <c r="P26" s="9">
        <v>2</v>
      </c>
      <c r="Q26" s="9">
        <v>0</v>
      </c>
      <c r="R26" s="9">
        <v>0</v>
      </c>
      <c r="S26" s="9">
        <v>0</v>
      </c>
      <c r="T26" s="9">
        <v>0</v>
      </c>
      <c r="U26" s="9">
        <v>0</v>
      </c>
      <c r="V26" s="9">
        <v>1</v>
      </c>
      <c r="W26" s="9">
        <v>0</v>
      </c>
      <c r="X26" s="9">
        <v>0</v>
      </c>
      <c r="Y26" s="9">
        <v>0</v>
      </c>
      <c r="Z26" s="9">
        <v>0</v>
      </c>
      <c r="AA26" s="9">
        <v>0</v>
      </c>
      <c r="AB26" s="9">
        <v>0</v>
      </c>
      <c r="AC26" s="9">
        <v>1</v>
      </c>
      <c r="AD26" s="9">
        <v>5</v>
      </c>
      <c r="AE26" s="9">
        <v>0</v>
      </c>
      <c r="AF26" s="9">
        <v>1</v>
      </c>
      <c r="AG26" s="9">
        <v>0</v>
      </c>
      <c r="AH26" s="9">
        <v>0</v>
      </c>
      <c r="AI26" s="9">
        <v>0</v>
      </c>
      <c r="AJ26" s="9">
        <v>1</v>
      </c>
      <c r="AK26" s="9">
        <v>0</v>
      </c>
      <c r="AL26" s="9">
        <v>0</v>
      </c>
      <c r="AM26" s="9">
        <v>0</v>
      </c>
      <c r="AN26" s="9">
        <v>0</v>
      </c>
      <c r="AO26" s="9">
        <v>0</v>
      </c>
      <c r="AP26" s="9">
        <v>3</v>
      </c>
      <c r="AQ26" s="9">
        <v>4</v>
      </c>
      <c r="AR26" s="9">
        <v>0</v>
      </c>
      <c r="AS26" s="9">
        <v>22</v>
      </c>
      <c r="AT26" s="9">
        <v>0</v>
      </c>
      <c r="AU26" s="9">
        <v>0</v>
      </c>
      <c r="AV26" s="9">
        <v>36</v>
      </c>
      <c r="AW26" s="9">
        <v>2</v>
      </c>
      <c r="AX26" s="9">
        <v>126</v>
      </c>
    </row>
    <row r="27" spans="1:50" x14ac:dyDescent="0.35">
      <c r="A27" s="5"/>
      <c r="B27" s="9" t="s">
        <v>76</v>
      </c>
      <c r="C27" s="9">
        <v>0</v>
      </c>
      <c r="D27" s="9">
        <v>24</v>
      </c>
      <c r="E27" s="9">
        <v>35</v>
      </c>
      <c r="F27" s="9">
        <v>2</v>
      </c>
      <c r="G27" s="9">
        <v>128</v>
      </c>
      <c r="H27" s="9">
        <v>0</v>
      </c>
      <c r="I27" s="9">
        <v>2</v>
      </c>
      <c r="J27" s="9">
        <v>501</v>
      </c>
      <c r="K27" s="9">
        <v>25</v>
      </c>
      <c r="L27" s="9">
        <v>1</v>
      </c>
      <c r="M27" s="9">
        <v>24</v>
      </c>
      <c r="N27" s="9">
        <v>43</v>
      </c>
      <c r="O27" s="9">
        <v>194</v>
      </c>
      <c r="P27" s="9">
        <v>98</v>
      </c>
      <c r="Q27" s="9">
        <v>2</v>
      </c>
      <c r="R27" s="9">
        <v>1</v>
      </c>
      <c r="S27" s="9">
        <v>2</v>
      </c>
      <c r="T27" s="9">
        <v>11</v>
      </c>
      <c r="U27" s="9">
        <v>3</v>
      </c>
      <c r="V27" s="9">
        <v>109</v>
      </c>
      <c r="W27" s="9">
        <v>1</v>
      </c>
      <c r="X27" s="9">
        <v>0</v>
      </c>
      <c r="Y27" s="9">
        <v>3</v>
      </c>
      <c r="Z27" s="9">
        <v>0</v>
      </c>
      <c r="AA27" s="9">
        <v>0</v>
      </c>
      <c r="AB27" s="9">
        <v>0</v>
      </c>
      <c r="AC27" s="9">
        <v>1</v>
      </c>
      <c r="AD27" s="9">
        <v>73</v>
      </c>
      <c r="AE27" s="9">
        <v>22</v>
      </c>
      <c r="AF27" s="9">
        <v>3</v>
      </c>
      <c r="AG27" s="9">
        <v>5</v>
      </c>
      <c r="AH27" s="9">
        <v>0</v>
      </c>
      <c r="AI27" s="9">
        <v>0</v>
      </c>
      <c r="AJ27" s="9">
        <v>76</v>
      </c>
      <c r="AK27" s="9">
        <v>3</v>
      </c>
      <c r="AL27" s="9">
        <v>0</v>
      </c>
      <c r="AM27" s="9">
        <v>0</v>
      </c>
      <c r="AN27" s="9">
        <v>4</v>
      </c>
      <c r="AO27" s="9">
        <v>23</v>
      </c>
      <c r="AP27" s="9">
        <v>31</v>
      </c>
      <c r="AQ27" s="9">
        <v>59</v>
      </c>
      <c r="AR27" s="9">
        <v>15</v>
      </c>
      <c r="AS27" s="9">
        <v>311</v>
      </c>
      <c r="AT27" s="9">
        <v>72</v>
      </c>
      <c r="AU27" s="9">
        <v>15</v>
      </c>
      <c r="AV27" s="9">
        <v>624</v>
      </c>
      <c r="AW27" s="9">
        <v>63</v>
      </c>
      <c r="AX27" s="9">
        <v>2609</v>
      </c>
    </row>
    <row r="28" spans="1:50" x14ac:dyDescent="0.35">
      <c r="A28" s="4"/>
      <c r="B28" s="10" t="s">
        <v>77</v>
      </c>
      <c r="C28" s="10">
        <v>0</v>
      </c>
      <c r="D28" s="10">
        <v>16</v>
      </c>
      <c r="E28" s="10">
        <v>15</v>
      </c>
      <c r="F28" s="10">
        <v>1</v>
      </c>
      <c r="G28" s="10">
        <v>45</v>
      </c>
      <c r="H28" s="10">
        <v>0</v>
      </c>
      <c r="I28" s="10">
        <v>3</v>
      </c>
      <c r="J28" s="10">
        <v>240</v>
      </c>
      <c r="K28" s="10">
        <v>10</v>
      </c>
      <c r="L28" s="10">
        <v>0</v>
      </c>
      <c r="M28" s="10">
        <v>8</v>
      </c>
      <c r="N28" s="10">
        <v>26</v>
      </c>
      <c r="O28" s="10">
        <v>87</v>
      </c>
      <c r="P28" s="10">
        <v>56</v>
      </c>
      <c r="Q28" s="10">
        <v>2</v>
      </c>
      <c r="R28" s="10">
        <v>0</v>
      </c>
      <c r="S28" s="10">
        <v>2</v>
      </c>
      <c r="T28" s="10">
        <v>6</v>
      </c>
      <c r="U28" s="10">
        <v>0</v>
      </c>
      <c r="V28" s="10">
        <v>43</v>
      </c>
      <c r="W28" s="10">
        <v>0</v>
      </c>
      <c r="X28" s="10">
        <v>0</v>
      </c>
      <c r="Y28" s="10">
        <v>1</v>
      </c>
      <c r="Z28" s="10">
        <v>1</v>
      </c>
      <c r="AA28" s="10">
        <v>0</v>
      </c>
      <c r="AB28" s="10">
        <v>0</v>
      </c>
      <c r="AC28" s="10">
        <v>0</v>
      </c>
      <c r="AD28" s="10">
        <v>34</v>
      </c>
      <c r="AE28" s="10">
        <v>9</v>
      </c>
      <c r="AF28" s="10">
        <v>0</v>
      </c>
      <c r="AG28" s="10">
        <v>1</v>
      </c>
      <c r="AH28" s="10">
        <v>0</v>
      </c>
      <c r="AI28" s="10">
        <v>0</v>
      </c>
      <c r="AJ28" s="10">
        <v>41</v>
      </c>
      <c r="AK28" s="10">
        <v>2</v>
      </c>
      <c r="AL28" s="10">
        <v>1</v>
      </c>
      <c r="AM28" s="10">
        <v>0</v>
      </c>
      <c r="AN28" s="10">
        <v>1</v>
      </c>
      <c r="AO28" s="10">
        <v>10</v>
      </c>
      <c r="AP28" s="10">
        <v>13</v>
      </c>
      <c r="AQ28" s="10">
        <v>48</v>
      </c>
      <c r="AR28" s="10">
        <v>4</v>
      </c>
      <c r="AS28" s="10">
        <v>157</v>
      </c>
      <c r="AT28" s="10">
        <v>24</v>
      </c>
      <c r="AU28" s="10">
        <v>3</v>
      </c>
      <c r="AV28" s="10">
        <v>224</v>
      </c>
      <c r="AW28" s="10">
        <v>28</v>
      </c>
      <c r="AX28" s="10">
        <v>1162</v>
      </c>
    </row>
    <row r="29" spans="1:50" x14ac:dyDescent="0.35">
      <c r="A29" s="6" t="s">
        <v>78</v>
      </c>
      <c r="B29" s="11" t="s">
        <v>79</v>
      </c>
      <c r="C29" s="11">
        <v>0</v>
      </c>
      <c r="D29" s="11">
        <v>36</v>
      </c>
      <c r="E29" s="11">
        <v>19</v>
      </c>
      <c r="F29" s="11">
        <v>2</v>
      </c>
      <c r="G29" s="11">
        <v>203</v>
      </c>
      <c r="H29" s="11">
        <v>1</v>
      </c>
      <c r="I29" s="11">
        <v>1</v>
      </c>
      <c r="J29" s="11">
        <v>592</v>
      </c>
      <c r="K29" s="11">
        <v>29</v>
      </c>
      <c r="L29" s="11">
        <v>1</v>
      </c>
      <c r="M29" s="11">
        <v>42</v>
      </c>
      <c r="N29" s="11">
        <v>101</v>
      </c>
      <c r="O29" s="11">
        <v>123</v>
      </c>
      <c r="P29" s="11">
        <v>69</v>
      </c>
      <c r="Q29" s="11">
        <v>1</v>
      </c>
      <c r="R29" s="11">
        <v>0</v>
      </c>
      <c r="S29" s="11">
        <v>1</v>
      </c>
      <c r="T29" s="11">
        <v>6</v>
      </c>
      <c r="U29" s="11">
        <v>2</v>
      </c>
      <c r="V29" s="11">
        <v>227</v>
      </c>
      <c r="W29" s="11">
        <v>2</v>
      </c>
      <c r="X29" s="11">
        <v>0</v>
      </c>
      <c r="Y29" s="11">
        <v>4</v>
      </c>
      <c r="Z29" s="11">
        <v>4</v>
      </c>
      <c r="AA29" s="11">
        <v>0</v>
      </c>
      <c r="AB29" s="11">
        <v>0</v>
      </c>
      <c r="AC29" s="11">
        <v>1</v>
      </c>
      <c r="AD29" s="11">
        <v>88</v>
      </c>
      <c r="AE29" s="11">
        <v>14</v>
      </c>
      <c r="AF29" s="11">
        <v>5</v>
      </c>
      <c r="AG29" s="11">
        <v>9</v>
      </c>
      <c r="AH29" s="11">
        <v>1</v>
      </c>
      <c r="AI29" s="11">
        <v>0</v>
      </c>
      <c r="AJ29" s="11">
        <v>50</v>
      </c>
      <c r="AK29" s="11">
        <v>6</v>
      </c>
      <c r="AL29" s="11">
        <v>0</v>
      </c>
      <c r="AM29" s="11">
        <v>0</v>
      </c>
      <c r="AN29" s="11">
        <v>5</v>
      </c>
      <c r="AO29" s="11">
        <v>13</v>
      </c>
      <c r="AP29" s="11">
        <v>23</v>
      </c>
      <c r="AQ29" s="11">
        <v>41</v>
      </c>
      <c r="AR29" s="11">
        <v>10</v>
      </c>
      <c r="AS29" s="11">
        <v>251</v>
      </c>
      <c r="AT29" s="11">
        <v>31</v>
      </c>
      <c r="AU29" s="11">
        <v>7</v>
      </c>
      <c r="AV29" s="11">
        <v>552</v>
      </c>
      <c r="AW29" s="11">
        <v>29</v>
      </c>
      <c r="AX29" s="11">
        <v>2602</v>
      </c>
    </row>
    <row r="30" spans="1:50" x14ac:dyDescent="0.35">
      <c r="A30" s="5"/>
      <c r="B30" s="9" t="s">
        <v>80</v>
      </c>
      <c r="C30" s="9">
        <v>0</v>
      </c>
      <c r="D30" s="9">
        <v>62</v>
      </c>
      <c r="E30" s="9">
        <v>10</v>
      </c>
      <c r="F30" s="9">
        <v>0</v>
      </c>
      <c r="G30" s="9">
        <v>65</v>
      </c>
      <c r="H30" s="9">
        <v>0</v>
      </c>
      <c r="I30" s="9">
        <v>7</v>
      </c>
      <c r="J30" s="9">
        <v>693</v>
      </c>
      <c r="K30" s="9">
        <v>5</v>
      </c>
      <c r="L30" s="9">
        <v>0</v>
      </c>
      <c r="M30" s="9">
        <v>29</v>
      </c>
      <c r="N30" s="9">
        <v>21</v>
      </c>
      <c r="O30" s="9">
        <v>92</v>
      </c>
      <c r="P30" s="9">
        <v>36</v>
      </c>
      <c r="Q30" s="9">
        <v>19</v>
      </c>
      <c r="R30" s="9">
        <v>0</v>
      </c>
      <c r="S30" s="9">
        <v>0</v>
      </c>
      <c r="T30" s="9">
        <v>2</v>
      </c>
      <c r="U30" s="9">
        <v>0</v>
      </c>
      <c r="V30" s="9">
        <v>152</v>
      </c>
      <c r="W30" s="9">
        <v>35</v>
      </c>
      <c r="X30" s="9">
        <v>0</v>
      </c>
      <c r="Y30" s="9">
        <v>16</v>
      </c>
      <c r="Z30" s="9">
        <v>0</v>
      </c>
      <c r="AA30" s="9">
        <v>0</v>
      </c>
      <c r="AB30" s="9">
        <v>0</v>
      </c>
      <c r="AC30" s="9">
        <v>4</v>
      </c>
      <c r="AD30" s="9">
        <v>36</v>
      </c>
      <c r="AE30" s="9">
        <v>11</v>
      </c>
      <c r="AF30" s="9">
        <v>1</v>
      </c>
      <c r="AG30" s="9">
        <v>2</v>
      </c>
      <c r="AH30" s="9">
        <v>0</v>
      </c>
      <c r="AI30" s="9">
        <v>0</v>
      </c>
      <c r="AJ30" s="9">
        <v>85</v>
      </c>
      <c r="AK30" s="9">
        <v>3</v>
      </c>
      <c r="AL30" s="9">
        <v>0</v>
      </c>
      <c r="AM30" s="9">
        <v>1</v>
      </c>
      <c r="AN30" s="9">
        <v>4</v>
      </c>
      <c r="AO30" s="9">
        <v>3</v>
      </c>
      <c r="AP30" s="9">
        <v>10</v>
      </c>
      <c r="AQ30" s="9">
        <v>67</v>
      </c>
      <c r="AR30" s="9">
        <v>19</v>
      </c>
      <c r="AS30" s="9">
        <v>468</v>
      </c>
      <c r="AT30" s="9">
        <v>43</v>
      </c>
      <c r="AU30" s="9">
        <v>18</v>
      </c>
      <c r="AV30" s="9">
        <v>480</v>
      </c>
      <c r="AW30" s="9">
        <v>26</v>
      </c>
      <c r="AX30" s="9">
        <v>2525</v>
      </c>
    </row>
    <row r="31" spans="1:50" x14ac:dyDescent="0.35">
      <c r="A31" s="5"/>
      <c r="B31" s="9" t="s">
        <v>81</v>
      </c>
      <c r="C31" s="9">
        <v>1</v>
      </c>
      <c r="D31" s="9">
        <v>21</v>
      </c>
      <c r="E31" s="9">
        <v>48</v>
      </c>
      <c r="F31" s="9">
        <v>3</v>
      </c>
      <c r="G31" s="9">
        <v>87</v>
      </c>
      <c r="H31" s="9">
        <v>0</v>
      </c>
      <c r="I31" s="9">
        <v>1</v>
      </c>
      <c r="J31" s="9">
        <v>807</v>
      </c>
      <c r="K31" s="9">
        <v>203</v>
      </c>
      <c r="L31" s="9">
        <v>0</v>
      </c>
      <c r="M31" s="9">
        <v>33</v>
      </c>
      <c r="N31" s="9">
        <v>28</v>
      </c>
      <c r="O31" s="9">
        <v>292</v>
      </c>
      <c r="P31" s="9">
        <v>180</v>
      </c>
      <c r="Q31" s="9">
        <v>1</v>
      </c>
      <c r="R31" s="9">
        <v>0</v>
      </c>
      <c r="S31" s="9">
        <v>2</v>
      </c>
      <c r="T31" s="9">
        <v>27</v>
      </c>
      <c r="U31" s="9">
        <v>0</v>
      </c>
      <c r="V31" s="9">
        <v>155</v>
      </c>
      <c r="W31" s="9">
        <v>3</v>
      </c>
      <c r="X31" s="9">
        <v>0</v>
      </c>
      <c r="Y31" s="9">
        <v>5</v>
      </c>
      <c r="Z31" s="9">
        <v>0</v>
      </c>
      <c r="AA31" s="9">
        <v>0</v>
      </c>
      <c r="AB31" s="9">
        <v>0</v>
      </c>
      <c r="AC31" s="9">
        <v>1</v>
      </c>
      <c r="AD31" s="9">
        <v>20</v>
      </c>
      <c r="AE31" s="9">
        <v>16</v>
      </c>
      <c r="AF31" s="9">
        <v>8</v>
      </c>
      <c r="AG31" s="9">
        <v>3</v>
      </c>
      <c r="AH31" s="9">
        <v>0</v>
      </c>
      <c r="AI31" s="9">
        <v>0</v>
      </c>
      <c r="AJ31" s="9">
        <v>68</v>
      </c>
      <c r="AK31" s="9">
        <v>1</v>
      </c>
      <c r="AL31" s="9">
        <v>2</v>
      </c>
      <c r="AM31" s="9">
        <v>0</v>
      </c>
      <c r="AN31" s="9">
        <v>4</v>
      </c>
      <c r="AO31" s="9">
        <v>11</v>
      </c>
      <c r="AP31" s="9">
        <v>52</v>
      </c>
      <c r="AQ31" s="9">
        <v>86</v>
      </c>
      <c r="AR31" s="9">
        <v>2</v>
      </c>
      <c r="AS31" s="9">
        <v>644</v>
      </c>
      <c r="AT31" s="9">
        <v>129</v>
      </c>
      <c r="AU31" s="9">
        <v>40</v>
      </c>
      <c r="AV31" s="9">
        <v>1440</v>
      </c>
      <c r="AW31" s="9">
        <v>78</v>
      </c>
      <c r="AX31" s="9">
        <v>4502</v>
      </c>
    </row>
    <row r="32" spans="1:50" x14ac:dyDescent="0.35">
      <c r="A32" s="5"/>
      <c r="B32" s="9" t="s">
        <v>82</v>
      </c>
      <c r="C32" s="9">
        <v>0</v>
      </c>
      <c r="D32" s="9">
        <v>22</v>
      </c>
      <c r="E32" s="9">
        <v>43</v>
      </c>
      <c r="F32" s="9">
        <v>1</v>
      </c>
      <c r="G32" s="9">
        <v>84</v>
      </c>
      <c r="H32" s="9">
        <v>0</v>
      </c>
      <c r="I32" s="9">
        <v>6</v>
      </c>
      <c r="J32" s="9">
        <v>290</v>
      </c>
      <c r="K32" s="9">
        <v>2</v>
      </c>
      <c r="L32" s="9">
        <v>0</v>
      </c>
      <c r="M32" s="9">
        <v>17</v>
      </c>
      <c r="N32" s="9">
        <v>34</v>
      </c>
      <c r="O32" s="9">
        <v>45</v>
      </c>
      <c r="P32" s="9">
        <v>38</v>
      </c>
      <c r="Q32" s="9">
        <v>1</v>
      </c>
      <c r="R32" s="9">
        <v>0</v>
      </c>
      <c r="S32" s="9">
        <v>0</v>
      </c>
      <c r="T32" s="9">
        <v>6</v>
      </c>
      <c r="U32" s="9">
        <v>0</v>
      </c>
      <c r="V32" s="9">
        <v>79</v>
      </c>
      <c r="W32" s="9">
        <v>1</v>
      </c>
      <c r="X32" s="9">
        <v>0</v>
      </c>
      <c r="Y32" s="9">
        <v>5</v>
      </c>
      <c r="Z32" s="9">
        <v>0</v>
      </c>
      <c r="AA32" s="9">
        <v>0</v>
      </c>
      <c r="AB32" s="9">
        <v>0</v>
      </c>
      <c r="AC32" s="9">
        <v>0</v>
      </c>
      <c r="AD32" s="9">
        <v>50</v>
      </c>
      <c r="AE32" s="9">
        <v>1</v>
      </c>
      <c r="AF32" s="9">
        <v>1</v>
      </c>
      <c r="AG32" s="9">
        <v>2</v>
      </c>
      <c r="AH32" s="9">
        <v>0</v>
      </c>
      <c r="AI32" s="9">
        <v>0</v>
      </c>
      <c r="AJ32" s="9">
        <v>27</v>
      </c>
      <c r="AK32" s="9">
        <v>0</v>
      </c>
      <c r="AL32" s="9">
        <v>0</v>
      </c>
      <c r="AM32" s="9">
        <v>0</v>
      </c>
      <c r="AN32" s="9">
        <v>6</v>
      </c>
      <c r="AO32" s="9">
        <v>2</v>
      </c>
      <c r="AP32" s="9">
        <v>8</v>
      </c>
      <c r="AQ32" s="9">
        <v>31</v>
      </c>
      <c r="AR32" s="9">
        <v>24</v>
      </c>
      <c r="AS32" s="9">
        <v>577</v>
      </c>
      <c r="AT32" s="9">
        <v>16</v>
      </c>
      <c r="AU32" s="9">
        <v>11</v>
      </c>
      <c r="AV32" s="9">
        <v>379</v>
      </c>
      <c r="AW32" s="9">
        <v>26</v>
      </c>
      <c r="AX32" s="9">
        <v>1835</v>
      </c>
    </row>
    <row r="33" spans="1:50" x14ac:dyDescent="0.35">
      <c r="A33" s="5"/>
      <c r="B33" s="9" t="s">
        <v>83</v>
      </c>
      <c r="C33" s="9">
        <v>0</v>
      </c>
      <c r="D33" s="9">
        <v>76</v>
      </c>
      <c r="E33" s="9">
        <v>115</v>
      </c>
      <c r="F33" s="9">
        <v>0</v>
      </c>
      <c r="G33" s="9">
        <v>118</v>
      </c>
      <c r="H33" s="9">
        <v>0</v>
      </c>
      <c r="I33" s="9">
        <v>9</v>
      </c>
      <c r="J33" s="9">
        <v>900</v>
      </c>
      <c r="K33" s="9">
        <v>78</v>
      </c>
      <c r="L33" s="9">
        <v>0</v>
      </c>
      <c r="M33" s="9">
        <v>50</v>
      </c>
      <c r="N33" s="9">
        <v>35</v>
      </c>
      <c r="O33" s="9">
        <v>282</v>
      </c>
      <c r="P33" s="9">
        <v>97</v>
      </c>
      <c r="Q33" s="9">
        <v>3</v>
      </c>
      <c r="R33" s="9">
        <v>0</v>
      </c>
      <c r="S33" s="9">
        <v>5</v>
      </c>
      <c r="T33" s="9">
        <v>11</v>
      </c>
      <c r="U33" s="9">
        <v>7</v>
      </c>
      <c r="V33" s="9">
        <v>221</v>
      </c>
      <c r="W33" s="9">
        <v>10</v>
      </c>
      <c r="X33" s="9">
        <v>1</v>
      </c>
      <c r="Y33" s="9">
        <v>9</v>
      </c>
      <c r="Z33" s="9">
        <v>0</v>
      </c>
      <c r="AA33" s="9">
        <v>2</v>
      </c>
      <c r="AB33" s="9">
        <v>0</v>
      </c>
      <c r="AC33" s="9">
        <v>0</v>
      </c>
      <c r="AD33" s="9">
        <v>184</v>
      </c>
      <c r="AE33" s="9">
        <v>28</v>
      </c>
      <c r="AF33" s="9">
        <v>17</v>
      </c>
      <c r="AG33" s="9">
        <v>5</v>
      </c>
      <c r="AH33" s="9">
        <v>3</v>
      </c>
      <c r="AI33" s="9">
        <v>1</v>
      </c>
      <c r="AJ33" s="9">
        <v>60</v>
      </c>
      <c r="AK33" s="9">
        <v>2</v>
      </c>
      <c r="AL33" s="9">
        <v>2</v>
      </c>
      <c r="AM33" s="9">
        <v>0</v>
      </c>
      <c r="AN33" s="9">
        <v>4</v>
      </c>
      <c r="AO33" s="9">
        <v>22</v>
      </c>
      <c r="AP33" s="9">
        <v>51</v>
      </c>
      <c r="AQ33" s="9">
        <v>86</v>
      </c>
      <c r="AR33" s="9">
        <v>34</v>
      </c>
      <c r="AS33" s="9">
        <v>572</v>
      </c>
      <c r="AT33" s="9">
        <v>98</v>
      </c>
      <c r="AU33" s="9">
        <v>19</v>
      </c>
      <c r="AV33" s="9">
        <v>906</v>
      </c>
      <c r="AW33" s="9">
        <v>57</v>
      </c>
      <c r="AX33" s="9">
        <v>4180</v>
      </c>
    </row>
    <row r="34" spans="1:50" x14ac:dyDescent="0.35">
      <c r="A34" s="5"/>
      <c r="B34" s="9" t="s">
        <v>84</v>
      </c>
      <c r="C34" s="9">
        <v>0</v>
      </c>
      <c r="D34" s="9">
        <v>23</v>
      </c>
      <c r="E34" s="9">
        <v>14</v>
      </c>
      <c r="F34" s="9">
        <v>0</v>
      </c>
      <c r="G34" s="9">
        <v>52</v>
      </c>
      <c r="H34" s="9">
        <v>0</v>
      </c>
      <c r="I34" s="9">
        <v>8</v>
      </c>
      <c r="J34" s="9">
        <v>366</v>
      </c>
      <c r="K34" s="9">
        <v>32</v>
      </c>
      <c r="L34" s="9">
        <v>0</v>
      </c>
      <c r="M34" s="9">
        <v>23</v>
      </c>
      <c r="N34" s="9">
        <v>31</v>
      </c>
      <c r="O34" s="9">
        <v>136</v>
      </c>
      <c r="P34" s="9">
        <v>44</v>
      </c>
      <c r="Q34" s="9">
        <v>1</v>
      </c>
      <c r="R34" s="9">
        <v>0</v>
      </c>
      <c r="S34" s="9">
        <v>2</v>
      </c>
      <c r="T34" s="9">
        <v>1</v>
      </c>
      <c r="U34" s="9">
        <v>0</v>
      </c>
      <c r="V34" s="9">
        <v>103</v>
      </c>
      <c r="W34" s="9">
        <v>2</v>
      </c>
      <c r="X34" s="9">
        <v>1</v>
      </c>
      <c r="Y34" s="9">
        <v>8</v>
      </c>
      <c r="Z34" s="9">
        <v>0</v>
      </c>
      <c r="AA34" s="9">
        <v>0</v>
      </c>
      <c r="AB34" s="9">
        <v>0</v>
      </c>
      <c r="AC34" s="9">
        <v>0</v>
      </c>
      <c r="AD34" s="9">
        <v>20</v>
      </c>
      <c r="AE34" s="9">
        <v>6</v>
      </c>
      <c r="AF34" s="9">
        <v>19</v>
      </c>
      <c r="AG34" s="9">
        <v>2</v>
      </c>
      <c r="AH34" s="9">
        <v>0</v>
      </c>
      <c r="AI34" s="9">
        <v>0</v>
      </c>
      <c r="AJ34" s="9">
        <v>61</v>
      </c>
      <c r="AK34" s="9">
        <v>2</v>
      </c>
      <c r="AL34" s="9">
        <v>2</v>
      </c>
      <c r="AM34" s="9">
        <v>0</v>
      </c>
      <c r="AN34" s="9">
        <v>18</v>
      </c>
      <c r="AO34" s="9">
        <v>3</v>
      </c>
      <c r="AP34" s="9">
        <v>9</v>
      </c>
      <c r="AQ34" s="9">
        <v>89</v>
      </c>
      <c r="AR34" s="9">
        <v>3</v>
      </c>
      <c r="AS34" s="9">
        <v>418</v>
      </c>
      <c r="AT34" s="9">
        <v>165</v>
      </c>
      <c r="AU34" s="9">
        <v>12</v>
      </c>
      <c r="AV34" s="9">
        <v>290</v>
      </c>
      <c r="AW34" s="9">
        <v>20</v>
      </c>
      <c r="AX34" s="9">
        <v>1986</v>
      </c>
    </row>
    <row r="35" spans="1:50" x14ac:dyDescent="0.35">
      <c r="A35" s="5"/>
      <c r="B35" s="9" t="s">
        <v>85</v>
      </c>
      <c r="C35" s="9">
        <v>0</v>
      </c>
      <c r="D35" s="9">
        <v>37</v>
      </c>
      <c r="E35" s="9">
        <v>31</v>
      </c>
      <c r="F35" s="9">
        <v>0</v>
      </c>
      <c r="G35" s="9">
        <v>68</v>
      </c>
      <c r="H35" s="9">
        <v>0</v>
      </c>
      <c r="I35" s="9">
        <v>3</v>
      </c>
      <c r="J35" s="9">
        <v>897</v>
      </c>
      <c r="K35" s="9">
        <v>33</v>
      </c>
      <c r="L35" s="9">
        <v>0</v>
      </c>
      <c r="M35" s="9">
        <v>15</v>
      </c>
      <c r="N35" s="9">
        <v>20</v>
      </c>
      <c r="O35" s="9">
        <v>269</v>
      </c>
      <c r="P35" s="9">
        <v>140</v>
      </c>
      <c r="Q35" s="9">
        <v>1</v>
      </c>
      <c r="R35" s="9">
        <v>1</v>
      </c>
      <c r="S35" s="9">
        <v>1</v>
      </c>
      <c r="T35" s="9">
        <v>13</v>
      </c>
      <c r="U35" s="9">
        <v>0</v>
      </c>
      <c r="V35" s="9">
        <v>146</v>
      </c>
      <c r="W35" s="9">
        <v>19</v>
      </c>
      <c r="X35" s="9">
        <v>0</v>
      </c>
      <c r="Y35" s="9">
        <v>12</v>
      </c>
      <c r="Z35" s="9">
        <v>0</v>
      </c>
      <c r="AA35" s="9">
        <v>0</v>
      </c>
      <c r="AB35" s="9">
        <v>0</v>
      </c>
      <c r="AC35" s="9">
        <v>0</v>
      </c>
      <c r="AD35" s="9">
        <v>44</v>
      </c>
      <c r="AE35" s="9">
        <v>20</v>
      </c>
      <c r="AF35" s="9">
        <v>7</v>
      </c>
      <c r="AG35" s="9">
        <v>3</v>
      </c>
      <c r="AH35" s="9">
        <v>1</v>
      </c>
      <c r="AI35" s="9">
        <v>0</v>
      </c>
      <c r="AJ35" s="9">
        <v>90</v>
      </c>
      <c r="AK35" s="9">
        <v>3</v>
      </c>
      <c r="AL35" s="9">
        <v>2</v>
      </c>
      <c r="AM35" s="9">
        <v>0</v>
      </c>
      <c r="AN35" s="9">
        <v>14</v>
      </c>
      <c r="AO35" s="9">
        <v>5</v>
      </c>
      <c r="AP35" s="9">
        <v>28</v>
      </c>
      <c r="AQ35" s="9">
        <v>86</v>
      </c>
      <c r="AR35" s="9">
        <v>9</v>
      </c>
      <c r="AS35" s="9">
        <v>411</v>
      </c>
      <c r="AT35" s="9">
        <v>32</v>
      </c>
      <c r="AU35" s="9">
        <v>23</v>
      </c>
      <c r="AV35" s="9">
        <v>624</v>
      </c>
      <c r="AW35" s="9">
        <v>22</v>
      </c>
      <c r="AX35" s="9">
        <v>3130</v>
      </c>
    </row>
    <row r="36" spans="1:50" x14ac:dyDescent="0.35">
      <c r="A36" s="4"/>
      <c r="B36" s="10" t="s">
        <v>86</v>
      </c>
      <c r="C36" s="10">
        <v>0</v>
      </c>
      <c r="D36" s="10">
        <v>126</v>
      </c>
      <c r="E36" s="10">
        <v>58</v>
      </c>
      <c r="F36" s="10">
        <v>3</v>
      </c>
      <c r="G36" s="10">
        <v>110</v>
      </c>
      <c r="H36" s="10">
        <v>0</v>
      </c>
      <c r="I36" s="10">
        <v>5</v>
      </c>
      <c r="J36" s="10">
        <v>1790</v>
      </c>
      <c r="K36" s="10">
        <v>10</v>
      </c>
      <c r="L36" s="10">
        <v>0</v>
      </c>
      <c r="M36" s="10">
        <v>74</v>
      </c>
      <c r="N36" s="10">
        <v>27</v>
      </c>
      <c r="O36" s="10">
        <v>857</v>
      </c>
      <c r="P36" s="10">
        <v>254</v>
      </c>
      <c r="Q36" s="10">
        <v>4</v>
      </c>
      <c r="R36" s="10">
        <v>0</v>
      </c>
      <c r="S36" s="10">
        <v>1</v>
      </c>
      <c r="T36" s="10">
        <v>16</v>
      </c>
      <c r="U36" s="10">
        <v>0</v>
      </c>
      <c r="V36" s="10">
        <v>352</v>
      </c>
      <c r="W36" s="10">
        <v>51</v>
      </c>
      <c r="X36" s="10">
        <v>2</v>
      </c>
      <c r="Y36" s="10">
        <v>36</v>
      </c>
      <c r="Z36" s="10">
        <v>0</v>
      </c>
      <c r="AA36" s="10">
        <v>2</v>
      </c>
      <c r="AB36" s="10">
        <v>0</v>
      </c>
      <c r="AC36" s="10">
        <v>0</v>
      </c>
      <c r="AD36" s="10">
        <v>67</v>
      </c>
      <c r="AE36" s="10">
        <v>21</v>
      </c>
      <c r="AF36" s="10">
        <v>21</v>
      </c>
      <c r="AG36" s="10">
        <v>6</v>
      </c>
      <c r="AH36" s="10">
        <v>0</v>
      </c>
      <c r="AI36" s="10">
        <v>0</v>
      </c>
      <c r="AJ36" s="10">
        <v>267</v>
      </c>
      <c r="AK36" s="10">
        <v>6</v>
      </c>
      <c r="AL36" s="10">
        <v>4</v>
      </c>
      <c r="AM36" s="10">
        <v>0</v>
      </c>
      <c r="AN36" s="10">
        <v>16</v>
      </c>
      <c r="AO36" s="10">
        <v>27</v>
      </c>
      <c r="AP36" s="10">
        <v>82</v>
      </c>
      <c r="AQ36" s="10">
        <v>220</v>
      </c>
      <c r="AR36" s="10">
        <v>17</v>
      </c>
      <c r="AS36" s="10">
        <v>1361</v>
      </c>
      <c r="AT36" s="10">
        <v>141</v>
      </c>
      <c r="AU36" s="10">
        <v>43</v>
      </c>
      <c r="AV36" s="10">
        <v>1142</v>
      </c>
      <c r="AW36" s="10">
        <v>58</v>
      </c>
      <c r="AX36" s="10">
        <v>7277</v>
      </c>
    </row>
    <row r="37" spans="1:50" x14ac:dyDescent="0.35">
      <c r="A37" s="3" t="s">
        <v>87</v>
      </c>
      <c r="B37" s="11" t="s">
        <v>88</v>
      </c>
      <c r="C37" s="11">
        <v>0</v>
      </c>
      <c r="D37" s="11">
        <v>55</v>
      </c>
      <c r="E37" s="11">
        <v>27</v>
      </c>
      <c r="F37" s="11">
        <v>0</v>
      </c>
      <c r="G37" s="11">
        <v>111</v>
      </c>
      <c r="H37" s="11">
        <v>1</v>
      </c>
      <c r="I37" s="11">
        <v>1</v>
      </c>
      <c r="J37" s="11">
        <v>447</v>
      </c>
      <c r="K37" s="11">
        <v>20</v>
      </c>
      <c r="L37" s="11">
        <v>0</v>
      </c>
      <c r="M37" s="11">
        <v>10</v>
      </c>
      <c r="N37" s="11">
        <v>17</v>
      </c>
      <c r="O37" s="11">
        <v>108</v>
      </c>
      <c r="P37" s="11">
        <v>74</v>
      </c>
      <c r="Q37" s="11">
        <v>1</v>
      </c>
      <c r="R37" s="11">
        <v>0</v>
      </c>
      <c r="S37" s="11">
        <v>2</v>
      </c>
      <c r="T37" s="11">
        <v>5</v>
      </c>
      <c r="U37" s="11">
        <v>0</v>
      </c>
      <c r="V37" s="11">
        <v>168</v>
      </c>
      <c r="W37" s="11">
        <v>6</v>
      </c>
      <c r="X37" s="11">
        <v>1</v>
      </c>
      <c r="Y37" s="11">
        <v>5</v>
      </c>
      <c r="Z37" s="11">
        <v>0</v>
      </c>
      <c r="AA37" s="11">
        <v>1</v>
      </c>
      <c r="AB37" s="11">
        <v>0</v>
      </c>
      <c r="AC37" s="11">
        <v>0</v>
      </c>
      <c r="AD37" s="11">
        <v>67</v>
      </c>
      <c r="AE37" s="11">
        <v>9</v>
      </c>
      <c r="AF37" s="11">
        <v>4</v>
      </c>
      <c r="AG37" s="11">
        <v>8</v>
      </c>
      <c r="AH37" s="11">
        <v>5</v>
      </c>
      <c r="AI37" s="11">
        <v>0</v>
      </c>
      <c r="AJ37" s="11">
        <v>63</v>
      </c>
      <c r="AK37" s="11">
        <v>6</v>
      </c>
      <c r="AL37" s="11">
        <v>1</v>
      </c>
      <c r="AM37" s="11">
        <v>0</v>
      </c>
      <c r="AN37" s="11">
        <v>22</v>
      </c>
      <c r="AO37" s="11">
        <v>16</v>
      </c>
      <c r="AP37" s="11">
        <v>20</v>
      </c>
      <c r="AQ37" s="11">
        <v>147</v>
      </c>
      <c r="AR37" s="11">
        <v>7</v>
      </c>
      <c r="AS37" s="11">
        <v>129</v>
      </c>
      <c r="AT37" s="11">
        <v>120</v>
      </c>
      <c r="AU37" s="11">
        <v>44</v>
      </c>
      <c r="AV37" s="11">
        <v>384</v>
      </c>
      <c r="AW37" s="11">
        <v>45</v>
      </c>
      <c r="AX37" s="11">
        <v>2157</v>
      </c>
    </row>
    <row r="38" spans="1:50" x14ac:dyDescent="0.35">
      <c r="A38" s="5"/>
      <c r="B38" s="9" t="s">
        <v>89</v>
      </c>
      <c r="C38" s="9">
        <v>0</v>
      </c>
      <c r="D38" s="9">
        <v>31</v>
      </c>
      <c r="E38" s="9">
        <v>31</v>
      </c>
      <c r="F38" s="9">
        <v>0</v>
      </c>
      <c r="G38" s="9">
        <v>214</v>
      </c>
      <c r="H38" s="9">
        <v>0</v>
      </c>
      <c r="I38" s="9">
        <v>1</v>
      </c>
      <c r="J38" s="9">
        <v>445</v>
      </c>
      <c r="K38" s="9">
        <v>10</v>
      </c>
      <c r="L38" s="9">
        <v>0</v>
      </c>
      <c r="M38" s="9">
        <v>11</v>
      </c>
      <c r="N38" s="9">
        <v>3</v>
      </c>
      <c r="O38" s="9">
        <v>183</v>
      </c>
      <c r="P38" s="9">
        <v>95</v>
      </c>
      <c r="Q38" s="9">
        <v>1</v>
      </c>
      <c r="R38" s="9">
        <v>0</v>
      </c>
      <c r="S38" s="9">
        <v>2</v>
      </c>
      <c r="T38" s="9">
        <v>2</v>
      </c>
      <c r="U38" s="9">
        <v>0</v>
      </c>
      <c r="V38" s="9">
        <v>109</v>
      </c>
      <c r="W38" s="9">
        <v>3</v>
      </c>
      <c r="X38" s="9">
        <v>1</v>
      </c>
      <c r="Y38" s="9">
        <v>14</v>
      </c>
      <c r="Z38" s="9">
        <v>0</v>
      </c>
      <c r="AA38" s="9">
        <v>1</v>
      </c>
      <c r="AB38" s="9">
        <v>0</v>
      </c>
      <c r="AC38" s="9">
        <v>6</v>
      </c>
      <c r="AD38" s="9">
        <v>65</v>
      </c>
      <c r="AE38" s="9">
        <v>2</v>
      </c>
      <c r="AF38" s="9">
        <v>9</v>
      </c>
      <c r="AG38" s="9">
        <v>1</v>
      </c>
      <c r="AH38" s="9">
        <v>1</v>
      </c>
      <c r="AI38" s="9">
        <v>0</v>
      </c>
      <c r="AJ38" s="9">
        <v>81</v>
      </c>
      <c r="AK38" s="9">
        <v>2</v>
      </c>
      <c r="AL38" s="9">
        <v>0</v>
      </c>
      <c r="AM38" s="9">
        <v>1</v>
      </c>
      <c r="AN38" s="9">
        <v>33</v>
      </c>
      <c r="AO38" s="9">
        <v>15</v>
      </c>
      <c r="AP38" s="9">
        <v>16</v>
      </c>
      <c r="AQ38" s="9">
        <v>171</v>
      </c>
      <c r="AR38" s="9">
        <v>11</v>
      </c>
      <c r="AS38" s="9">
        <v>184</v>
      </c>
      <c r="AT38" s="9">
        <v>375</v>
      </c>
      <c r="AU38" s="9">
        <v>14</v>
      </c>
      <c r="AV38" s="9">
        <v>558</v>
      </c>
      <c r="AW38" s="9">
        <v>27</v>
      </c>
      <c r="AX38" s="9">
        <v>2729</v>
      </c>
    </row>
    <row r="39" spans="1:50" x14ac:dyDescent="0.35">
      <c r="A39" s="4"/>
      <c r="B39" s="10" t="s">
        <v>90</v>
      </c>
      <c r="C39" s="10">
        <v>0</v>
      </c>
      <c r="D39" s="10">
        <v>121</v>
      </c>
      <c r="E39" s="10">
        <v>48</v>
      </c>
      <c r="F39" s="10">
        <v>0</v>
      </c>
      <c r="G39" s="10">
        <v>108</v>
      </c>
      <c r="H39" s="10">
        <v>1</v>
      </c>
      <c r="I39" s="10">
        <v>9</v>
      </c>
      <c r="J39" s="10">
        <v>771</v>
      </c>
      <c r="K39" s="10">
        <v>81</v>
      </c>
      <c r="L39" s="10">
        <v>1</v>
      </c>
      <c r="M39" s="10">
        <v>58</v>
      </c>
      <c r="N39" s="10">
        <v>46</v>
      </c>
      <c r="O39" s="10">
        <v>219</v>
      </c>
      <c r="P39" s="10">
        <v>140</v>
      </c>
      <c r="Q39" s="10">
        <v>6</v>
      </c>
      <c r="R39" s="10">
        <v>0</v>
      </c>
      <c r="S39" s="10">
        <v>6</v>
      </c>
      <c r="T39" s="10">
        <v>8</v>
      </c>
      <c r="U39" s="10">
        <v>1</v>
      </c>
      <c r="V39" s="10">
        <v>187</v>
      </c>
      <c r="W39" s="10">
        <v>7</v>
      </c>
      <c r="X39" s="10">
        <v>1</v>
      </c>
      <c r="Y39" s="10">
        <v>18</v>
      </c>
      <c r="Z39" s="10">
        <v>1</v>
      </c>
      <c r="AA39" s="10">
        <v>0</v>
      </c>
      <c r="AB39" s="10">
        <v>1</v>
      </c>
      <c r="AC39" s="10">
        <v>2</v>
      </c>
      <c r="AD39" s="10">
        <v>92</v>
      </c>
      <c r="AE39" s="10">
        <v>50</v>
      </c>
      <c r="AF39" s="10">
        <v>23</v>
      </c>
      <c r="AG39" s="10">
        <v>3</v>
      </c>
      <c r="AH39" s="10">
        <v>0</v>
      </c>
      <c r="AI39" s="10">
        <v>0</v>
      </c>
      <c r="AJ39" s="10">
        <v>100</v>
      </c>
      <c r="AK39" s="10">
        <v>8</v>
      </c>
      <c r="AL39" s="10">
        <v>2</v>
      </c>
      <c r="AM39" s="10">
        <v>0</v>
      </c>
      <c r="AN39" s="10">
        <v>5</v>
      </c>
      <c r="AO39" s="10">
        <v>26</v>
      </c>
      <c r="AP39" s="10">
        <v>32</v>
      </c>
      <c r="AQ39" s="10">
        <v>75</v>
      </c>
      <c r="AR39" s="10">
        <v>12</v>
      </c>
      <c r="AS39" s="10">
        <v>203</v>
      </c>
      <c r="AT39" s="10">
        <v>35</v>
      </c>
      <c r="AU39" s="10">
        <v>11</v>
      </c>
      <c r="AV39" s="10">
        <v>423</v>
      </c>
      <c r="AW39" s="10">
        <v>75</v>
      </c>
      <c r="AX39" s="10">
        <v>3016</v>
      </c>
    </row>
    <row r="40" spans="1:50" x14ac:dyDescent="0.35">
      <c r="B40" s="12"/>
      <c r="C40" s="13"/>
      <c r="D40" s="12"/>
      <c r="E40" s="14"/>
      <c r="F40" s="14"/>
      <c r="G40" s="12"/>
      <c r="H40" s="12"/>
      <c r="I40" s="12"/>
      <c r="J40" s="12"/>
      <c r="K40" s="12"/>
      <c r="L40" s="12"/>
      <c r="M40" s="12"/>
      <c r="N40" s="12"/>
      <c r="P40" s="12"/>
      <c r="Q40" s="12"/>
      <c r="R40" s="12"/>
      <c r="S40" s="12"/>
      <c r="T40" s="12"/>
    </row>
    <row r="41" spans="1:50" x14ac:dyDescent="0.35">
      <c r="A41" t="s">
        <v>91</v>
      </c>
      <c r="B41" s="12"/>
      <c r="C41" s="12"/>
      <c r="D41" s="12"/>
      <c r="E41" s="12"/>
      <c r="F41" s="12"/>
      <c r="G41" s="12"/>
      <c r="H41" s="12"/>
      <c r="I41" s="12"/>
      <c r="J41" s="12"/>
      <c r="K41" s="12"/>
      <c r="L41" s="12"/>
      <c r="M41" s="12"/>
      <c r="N41" s="12"/>
      <c r="P41" s="12"/>
      <c r="Q41" s="12"/>
      <c r="R41" s="12"/>
      <c r="S41" s="12"/>
      <c r="T41" s="12"/>
    </row>
    <row r="42" spans="1:50" x14ac:dyDescent="0.35">
      <c r="A42" t="s">
        <v>106</v>
      </c>
    </row>
    <row r="44" spans="1:50" ht="18.5" x14ac:dyDescent="0.35">
      <c r="A44" s="15" t="s">
        <v>93</v>
      </c>
    </row>
    <row r="45" spans="1:50" ht="18.5" x14ac:dyDescent="0.35">
      <c r="A45" s="16" t="s">
        <v>94</v>
      </c>
      <c r="E45" s="17"/>
    </row>
    <row r="46" spans="1:50" x14ac:dyDescent="0.35">
      <c r="A46" s="16" t="s">
        <v>95</v>
      </c>
    </row>
  </sheetData>
  <pageMargins left="0.70866141732283472" right="0.70866141732283472" top="0.74803149606299213" bottom="0.74803149606299213" header="0.31496062992125984" footer="0.31496062992125984"/>
  <pageSetup paperSize="8"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89FBB2B560174185B7C7F9F0BCC146" ma:contentTypeVersion="16" ma:contentTypeDescription="Create a new document." ma:contentTypeScope="" ma:versionID="33fea6b8e8af24b7abaa9bbe87b61cfb">
  <xsd:schema xmlns:xsd="http://www.w3.org/2001/XMLSchema" xmlns:xs="http://www.w3.org/2001/XMLSchema" xmlns:p="http://schemas.microsoft.com/office/2006/metadata/properties" xmlns:ns2="fc3b9ac8-4642-4160-8d0d-79e8d56141e8" xmlns:ns3="595e3f38-353c-44bc-b614-3138c01124d4" targetNamespace="http://schemas.microsoft.com/office/2006/metadata/properties" ma:root="true" ma:fieldsID="b464348011520d83c9e6bb49a4be22de" ns2:_="" ns3:_="">
    <xsd:import namespace="fc3b9ac8-4642-4160-8d0d-79e8d56141e8"/>
    <xsd:import namespace="595e3f38-353c-44bc-b614-3138c01124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b9ac8-4642-4160-8d0d-79e8d5614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493b5-ac2f-49c0-a7d8-a2c097611e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95e3f38-353c-44bc-b614-3138c01124d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a69bfaf-6a7d-4f4c-95e2-d6b39a57440e}" ma:internalName="TaxCatchAll" ma:showField="CatchAllData" ma:web="595e3f38-353c-44bc-b614-3138c011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95e3f38-353c-44bc-b614-3138c01124d4" xsi:nil="true"/>
    <lcf76f155ced4ddcb4097134ff3c332f xmlns="fc3b9ac8-4642-4160-8d0d-79e8d56141e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5236A3-CC7C-483A-A7FB-1CD4834F6C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3b9ac8-4642-4160-8d0d-79e8d56141e8"/>
    <ds:schemaRef ds:uri="595e3f38-353c-44bc-b614-3138c01124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5BE01D-FD7E-408B-B913-2034845C5807}">
  <ds:schemaRefs>
    <ds:schemaRef ds:uri="http://schemas.microsoft.com/office/2006/metadata/properties"/>
    <ds:schemaRef ds:uri="http://schemas.microsoft.com/office/infopath/2007/PartnerControls"/>
    <ds:schemaRef ds:uri="595e3f38-353c-44bc-b614-3138c01124d4"/>
    <ds:schemaRef ds:uri="fc3b9ac8-4642-4160-8d0d-79e8d56141e8"/>
  </ds:schemaRefs>
</ds:datastoreItem>
</file>

<file path=customXml/itemProps3.xml><?xml version="1.0" encoding="utf-8"?>
<ds:datastoreItem xmlns:ds="http://schemas.openxmlformats.org/officeDocument/2006/customXml" ds:itemID="{76397542-F43A-403F-8C94-40F654F9F8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2013</vt:lpstr>
      <vt:lpstr>2014</vt:lpstr>
      <vt:lpstr>2015</vt:lpstr>
      <vt:lpstr>2016</vt:lpstr>
      <vt:lpstr>2017</vt:lpstr>
      <vt:lpstr>2018</vt:lpstr>
      <vt:lpstr>2019</vt:lpstr>
      <vt:lpstr>2020</vt:lpstr>
      <vt:lpstr>2021</vt:lpstr>
      <vt:lpstr>2022</vt:lpstr>
      <vt:lpstr>'2013'!Print_Titles</vt:lpstr>
      <vt:lpstr>'2014'!Print_Titles</vt:lpstr>
      <vt:lpstr>'2015'!Print_Titles</vt:lpstr>
      <vt:lpstr>'2016'!Print_Titles</vt:lpstr>
      <vt:lpstr>'2017'!Print_Titles</vt:lpstr>
      <vt:lpstr>'2018'!Print_Titles</vt:lpstr>
      <vt:lpstr>'2019'!Print_Titles</vt:lpstr>
      <vt:lpstr>'2020'!Print_Titles</vt:lpstr>
      <vt:lpstr>'2021'!Print_Titles</vt:lpstr>
      <vt:lpstr>'2022'!Print_Titles</vt:lpstr>
    </vt:vector>
  </TitlesOfParts>
  <Manager/>
  <Company>European Patent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Nicolas Marc</dc:creator>
  <cp:keywords/>
  <dc:description/>
  <cp:lastModifiedBy>Jeremy Philpott</cp:lastModifiedBy>
  <cp:revision/>
  <dcterms:created xsi:type="dcterms:W3CDTF">2014-02-21T09:34:01Z</dcterms:created>
  <dcterms:modified xsi:type="dcterms:W3CDTF">2023-03-27T21:55:28Z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0x010100F189FBB2B560174185B7C7F9F0BCC146</vt:lpwstr>
  </property>
  <property fmtid="{D5CDD505-2E9C-101B-9397-08002B2CF9AE}" pid="3" name="MediaServiceImageTags">
    <vt:lpwstr/>
  </property>
  <property fmtid="{D5CDD505-2E9C-101B-9397-08002B2CF9AE}" pid="4" name="OtcsNodeId">
    <vt:lpwstr>13813872</vt:lpwstr>
  </property>
  <property fmtid="{D5CDD505-2E9C-101B-9397-08002B2CF9AE}" pid="5" name="OtcsNodeVersionID">
    <vt:lpwstr>3</vt:lpwstr>
  </property>
</Properties>
</file>