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N22215\Documents\Office\W_2025\Annual report 2024\PD Comm files\Frozen 07-02-2025\"/>
    </mc:Choice>
  </mc:AlternateContent>
  <xr:revisionPtr revIDLastSave="0" documentId="8_{B0D2CC53-18D9-4DB7-BED9-556A9531F081}" xr6:coauthVersionLast="47" xr6:coauthVersionMax="47" xr10:uidLastSave="{00000000-0000-0000-0000-000000000000}"/>
  <bookViews>
    <workbookView xWindow="8532" yWindow="1140" windowWidth="19668" windowHeight="16416" xr2:uid="{00000000-000D-0000-FFFF-FFFF00000000}"/>
  </bookViews>
  <sheets>
    <sheet name="EP Applications 2015-202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F4" i="1" s="1"/>
  <c r="G4" i="1" s="1"/>
  <c r="H4" i="1" s="1"/>
  <c r="I4" i="1" s="1"/>
  <c r="J4" i="1" s="1"/>
  <c r="K4" i="1" s="1"/>
  <c r="L4" i="1" s="1"/>
  <c r="D4" i="1"/>
  <c r="J189" i="1"/>
  <c r="I189" i="1"/>
  <c r="H189" i="1"/>
  <c r="G189" i="1"/>
  <c r="F189" i="1"/>
  <c r="E189" i="1"/>
  <c r="D189" i="1"/>
  <c r="C189" i="1"/>
  <c r="L189" i="1" l="1"/>
  <c r="K189" i="1" l="1"/>
</calcChain>
</file>

<file path=xl/sharedStrings.xml><?xml version="1.0" encoding="utf-8"?>
<sst xmlns="http://schemas.openxmlformats.org/spreadsheetml/2006/main" count="376" uniqueCount="376">
  <si>
    <t>EPO statistics</t>
  </si>
  <si>
    <r>
      <t>European patent applications</t>
    </r>
    <r>
      <rPr>
        <b/>
        <vertAlign val="superscript"/>
        <sz val="12"/>
        <color theme="1"/>
        <rFont val="Arial"/>
        <family val="2"/>
      </rPr>
      <t>1</t>
    </r>
    <r>
      <rPr>
        <b/>
        <sz val="12"/>
        <color theme="1"/>
        <rFont val="Arial"/>
        <family val="2"/>
      </rPr>
      <t xml:space="preserve"> 2015-2024 per country of residence of the first named applicant</t>
    </r>
    <r>
      <rPr>
        <b/>
        <vertAlign val="superscript"/>
        <sz val="12"/>
        <color theme="1"/>
        <rFont val="Arial"/>
        <family val="2"/>
      </rPr>
      <t>2</t>
    </r>
  </si>
  <si>
    <t>Country</t>
  </si>
  <si>
    <t>AD</t>
  </si>
  <si>
    <t>Andorra</t>
  </si>
  <si>
    <t>AE</t>
  </si>
  <si>
    <t>United Arab Emirates</t>
  </si>
  <si>
    <t>AG</t>
  </si>
  <si>
    <t>Antigua And Barbuda</t>
  </si>
  <si>
    <t>AI</t>
  </si>
  <si>
    <t>Anguilla</t>
  </si>
  <si>
    <t>AL</t>
  </si>
  <si>
    <t>Albania</t>
  </si>
  <si>
    <t>AM</t>
  </si>
  <si>
    <t>Armenia</t>
  </si>
  <si>
    <t>AN</t>
  </si>
  <si>
    <t>Netherlands Antilles</t>
  </si>
  <si>
    <t>AO</t>
  </si>
  <si>
    <t>Angola</t>
  </si>
  <si>
    <t>AR</t>
  </si>
  <si>
    <t>Argentina</t>
  </si>
  <si>
    <t>AS</t>
  </si>
  <si>
    <t>American Samoa</t>
  </si>
  <si>
    <t>AT</t>
  </si>
  <si>
    <t>Austria</t>
  </si>
  <si>
    <t>AU</t>
  </si>
  <si>
    <t>Australia</t>
  </si>
  <si>
    <t>AW</t>
  </si>
  <si>
    <t>Aruba</t>
  </si>
  <si>
    <t>AZ</t>
  </si>
  <si>
    <t>Azerbaijan</t>
  </si>
  <si>
    <t>BA</t>
  </si>
  <si>
    <t>Bosnia and Herzegovina</t>
  </si>
  <si>
    <t>BB</t>
  </si>
  <si>
    <t>Barbados</t>
  </si>
  <si>
    <t>BD</t>
  </si>
  <si>
    <t>Bangladesh</t>
  </si>
  <si>
    <t>BE</t>
  </si>
  <si>
    <t>Belgium</t>
  </si>
  <si>
    <t>BF</t>
  </si>
  <si>
    <t>Burkina Faso</t>
  </si>
  <si>
    <t>BG</t>
  </si>
  <si>
    <t>Bulgaria</t>
  </si>
  <si>
    <t>BH</t>
  </si>
  <si>
    <t>Bahrain</t>
  </si>
  <si>
    <t>BI</t>
  </si>
  <si>
    <t>Burundi</t>
  </si>
  <si>
    <t>BJ</t>
  </si>
  <si>
    <t>Benin</t>
  </si>
  <si>
    <t>BM</t>
  </si>
  <si>
    <t>Bermuda</t>
  </si>
  <si>
    <t>BN</t>
  </si>
  <si>
    <t>Brunei Darussalam</t>
  </si>
  <si>
    <t>BQ</t>
  </si>
  <si>
    <t>Bonaire, Sint Eustatius and Saba</t>
  </si>
  <si>
    <t>BO</t>
  </si>
  <si>
    <t xml:space="preserve">Bolivia, Plurinational State of </t>
  </si>
  <si>
    <t>BR</t>
  </si>
  <si>
    <t>Brazil</t>
  </si>
  <si>
    <t>BS</t>
  </si>
  <si>
    <t>Bahamas</t>
  </si>
  <si>
    <t>BW</t>
  </si>
  <si>
    <t>Botswana</t>
  </si>
  <si>
    <t>BY</t>
  </si>
  <si>
    <t>Belarus</t>
  </si>
  <si>
    <t>BZ</t>
  </si>
  <si>
    <t>Belize</t>
  </si>
  <si>
    <t>CA</t>
  </si>
  <si>
    <t>Canada</t>
  </si>
  <si>
    <t>CD</t>
  </si>
  <si>
    <t>Congo, Democratic Republic of</t>
  </si>
  <si>
    <t>CG</t>
  </si>
  <si>
    <t>Congo</t>
  </si>
  <si>
    <t>CH</t>
  </si>
  <si>
    <t>Switzerland</t>
  </si>
  <si>
    <t>CK</t>
  </si>
  <si>
    <t>Cook Islands</t>
  </si>
  <si>
    <t>CL</t>
  </si>
  <si>
    <t>Chile</t>
  </si>
  <si>
    <t>CM</t>
  </si>
  <si>
    <t>Cameroon</t>
  </si>
  <si>
    <t>CN</t>
  </si>
  <si>
    <t>China, People's Republic of</t>
  </si>
  <si>
    <t>CO</t>
  </si>
  <si>
    <t>Colombia</t>
  </si>
  <si>
    <t>CR</t>
  </si>
  <si>
    <t>Costa Rica</t>
  </si>
  <si>
    <t>CU</t>
  </si>
  <si>
    <t>Cuba</t>
  </si>
  <si>
    <t>CW</t>
  </si>
  <si>
    <t>Curaçao</t>
  </si>
  <si>
    <t>CY</t>
  </si>
  <si>
    <t>Cyprus</t>
  </si>
  <si>
    <t>CZ</t>
  </si>
  <si>
    <t>Czech Republic</t>
  </si>
  <si>
    <t>DE</t>
  </si>
  <si>
    <t>Germany</t>
  </si>
  <si>
    <t>DK</t>
  </si>
  <si>
    <t>Denmark</t>
  </si>
  <si>
    <t>DM</t>
  </si>
  <si>
    <t>Dominica</t>
  </si>
  <si>
    <t>DO</t>
  </si>
  <si>
    <t>Dominican Republic</t>
  </si>
  <si>
    <t>DZ</t>
  </si>
  <si>
    <t>Algeria</t>
  </si>
  <si>
    <t>EC</t>
  </si>
  <si>
    <t>Ecuador</t>
  </si>
  <si>
    <t>EE</t>
  </si>
  <si>
    <t>Estonia</t>
  </si>
  <si>
    <t>EG</t>
  </si>
  <si>
    <t>Egypt</t>
  </si>
  <si>
    <t>ER</t>
  </si>
  <si>
    <t>Eritrea</t>
  </si>
  <si>
    <t>ES</t>
  </si>
  <si>
    <t>Spain</t>
  </si>
  <si>
    <t>ET</t>
  </si>
  <si>
    <t>Ethiopia</t>
  </si>
  <si>
    <t>FI</t>
  </si>
  <si>
    <t>Finland</t>
  </si>
  <si>
    <t>FO</t>
  </si>
  <si>
    <t>Faroe Islands</t>
  </si>
  <si>
    <t>FR</t>
  </si>
  <si>
    <t>France</t>
  </si>
  <si>
    <t>GA</t>
  </si>
  <si>
    <t>Gabon</t>
  </si>
  <si>
    <t>GB</t>
  </si>
  <si>
    <t>United Kingdom</t>
  </si>
  <si>
    <t>GD</t>
  </si>
  <si>
    <t>Grenada</t>
  </si>
  <si>
    <t>GE</t>
  </si>
  <si>
    <t>Georgia</t>
  </si>
  <si>
    <t>GG</t>
  </si>
  <si>
    <t>Guernsey</t>
  </si>
  <si>
    <t>GI</t>
  </si>
  <si>
    <t>Gibraltar</t>
  </si>
  <si>
    <t>GL</t>
  </si>
  <si>
    <t>Greenland</t>
  </si>
  <si>
    <t>GN</t>
  </si>
  <si>
    <t>Guinea</t>
  </si>
  <si>
    <t>GP</t>
  </si>
  <si>
    <t>Guadeloupe</t>
  </si>
  <si>
    <t>GR</t>
  </si>
  <si>
    <t>Greece</t>
  </si>
  <si>
    <t>GT</t>
  </si>
  <si>
    <t>Guatemala</t>
  </si>
  <si>
    <t>GU</t>
  </si>
  <si>
    <t>Guam</t>
  </si>
  <si>
    <t>HK</t>
  </si>
  <si>
    <t>Hong Kong SAR (China)</t>
  </si>
  <si>
    <t>HR</t>
  </si>
  <si>
    <t>Croatia</t>
  </si>
  <si>
    <t>HU</t>
  </si>
  <si>
    <t>Hungary</t>
  </si>
  <si>
    <t>ID</t>
  </si>
  <si>
    <t>Indonesia</t>
  </si>
  <si>
    <t>IE</t>
  </si>
  <si>
    <t>Ireland</t>
  </si>
  <si>
    <t>IL</t>
  </si>
  <si>
    <t>Israel</t>
  </si>
  <si>
    <t>IM</t>
  </si>
  <si>
    <t>Isle of Man</t>
  </si>
  <si>
    <t>IN</t>
  </si>
  <si>
    <t>India</t>
  </si>
  <si>
    <t>IO</t>
  </si>
  <si>
    <t>British Indian Ocean Territory</t>
  </si>
  <si>
    <t>IQ</t>
  </si>
  <si>
    <t>Iraq</t>
  </si>
  <si>
    <t>IR</t>
  </si>
  <si>
    <t>Iran, Islamic Republic of</t>
  </si>
  <si>
    <t>IS</t>
  </si>
  <si>
    <t>Iceland</t>
  </si>
  <si>
    <t>IT</t>
  </si>
  <si>
    <t>Italy</t>
  </si>
  <si>
    <t>JE</t>
  </si>
  <si>
    <t>Jersey</t>
  </si>
  <si>
    <t>JM</t>
  </si>
  <si>
    <t>Jamaica</t>
  </si>
  <si>
    <t>JO</t>
  </si>
  <si>
    <t>Jordan</t>
  </si>
  <si>
    <t>JP</t>
  </si>
  <si>
    <t>Japan</t>
  </si>
  <si>
    <t>KE</t>
  </si>
  <si>
    <t>Kenya</t>
  </si>
  <si>
    <t>KG</t>
  </si>
  <si>
    <t>Kyrgyzstan</t>
  </si>
  <si>
    <t>KH</t>
  </si>
  <si>
    <t>Cambodia</t>
  </si>
  <si>
    <t>KN</t>
  </si>
  <si>
    <t>Saint Kitts and Nevis</t>
  </si>
  <si>
    <t>KP</t>
  </si>
  <si>
    <t>Korea, Democratic People's Republic of</t>
  </si>
  <si>
    <t>KR</t>
  </si>
  <si>
    <t>Korea, Republic of</t>
  </si>
  <si>
    <t>KW</t>
  </si>
  <si>
    <t>Kuwait</t>
  </si>
  <si>
    <t>KY</t>
  </si>
  <si>
    <t>Cayman Islands</t>
  </si>
  <si>
    <t>KZ</t>
  </si>
  <si>
    <t>Kazakhstan</t>
  </si>
  <si>
    <t>LA</t>
  </si>
  <si>
    <t>Lao People's Democratic Republic</t>
  </si>
  <si>
    <t>LB</t>
  </si>
  <si>
    <t>Lebanon</t>
  </si>
  <si>
    <t>LC</t>
  </si>
  <si>
    <t>Saint Lucia</t>
  </si>
  <si>
    <t>LI</t>
  </si>
  <si>
    <t>Liechtenstein</t>
  </si>
  <si>
    <t>LK</t>
  </si>
  <si>
    <t>Sri Lanka</t>
  </si>
  <si>
    <t>LR</t>
  </si>
  <si>
    <t>Liberia</t>
  </si>
  <si>
    <t>LT</t>
  </si>
  <si>
    <t>Lithuania</t>
  </si>
  <si>
    <t>LU</t>
  </si>
  <si>
    <t>Luxembourg</t>
  </si>
  <si>
    <t>LV</t>
  </si>
  <si>
    <t>Latvia</t>
  </si>
  <si>
    <t>LY</t>
  </si>
  <si>
    <t>Libya</t>
  </si>
  <si>
    <t>MA</t>
  </si>
  <si>
    <t>Morocco</t>
  </si>
  <si>
    <t>MC</t>
  </si>
  <si>
    <t>Monaco</t>
  </si>
  <si>
    <t>MD</t>
  </si>
  <si>
    <t>Moldova, Republic of</t>
  </si>
  <si>
    <t>ME</t>
  </si>
  <si>
    <t>Montenegro</t>
  </si>
  <si>
    <t>MH</t>
  </si>
  <si>
    <t>Marshall Islands</t>
  </si>
  <si>
    <t>MK</t>
  </si>
  <si>
    <t>North Macedonia, Republic of</t>
  </si>
  <si>
    <t>MN</t>
  </si>
  <si>
    <t>Mongolia</t>
  </si>
  <si>
    <t>MO</t>
  </si>
  <si>
    <t>Macao SAR (China)</t>
  </si>
  <si>
    <t>MQ</t>
  </si>
  <si>
    <t>Martinique</t>
  </si>
  <si>
    <t>MT</t>
  </si>
  <si>
    <t>Malta</t>
  </si>
  <si>
    <t>MU</t>
  </si>
  <si>
    <t>Mauritius</t>
  </si>
  <si>
    <t>MX</t>
  </si>
  <si>
    <t>Mexico</t>
  </si>
  <si>
    <t>MY</t>
  </si>
  <si>
    <t>Malaysia</t>
  </si>
  <si>
    <t>NA</t>
  </si>
  <si>
    <t>Namibia</t>
  </si>
  <si>
    <t>NC</t>
  </si>
  <si>
    <t>New Caledonia</t>
  </si>
  <si>
    <t>NG</t>
  </si>
  <si>
    <t>Nigeria</t>
  </si>
  <si>
    <t>NL</t>
  </si>
  <si>
    <t>Netherlands</t>
  </si>
  <si>
    <t>NO</t>
  </si>
  <si>
    <t>Norway</t>
  </si>
  <si>
    <t>NP</t>
  </si>
  <si>
    <t>Nepal</t>
  </si>
  <si>
    <t>NZ</t>
  </si>
  <si>
    <t>New Zealand</t>
  </si>
  <si>
    <t>OM</t>
  </si>
  <si>
    <t>Oman</t>
  </si>
  <si>
    <t>PA</t>
  </si>
  <si>
    <t>Panama</t>
  </si>
  <si>
    <t>PE</t>
  </si>
  <si>
    <t>Peru</t>
  </si>
  <si>
    <t>PF</t>
  </si>
  <si>
    <t>French Polynesia</t>
  </si>
  <si>
    <t>PG</t>
  </si>
  <si>
    <t>Papua New Guinea</t>
  </si>
  <si>
    <t>PH</t>
  </si>
  <si>
    <t>Philippines</t>
  </si>
  <si>
    <t>PK</t>
  </si>
  <si>
    <t>Pakistan</t>
  </si>
  <si>
    <t>PL</t>
  </si>
  <si>
    <t>Poland</t>
  </si>
  <si>
    <t>PR</t>
  </si>
  <si>
    <t>Puerto Rico</t>
  </si>
  <si>
    <t>PS</t>
  </si>
  <si>
    <t>Palestine</t>
  </si>
  <si>
    <t>PT</t>
  </si>
  <si>
    <t>Portugal</t>
  </si>
  <si>
    <t>PY</t>
  </si>
  <si>
    <t>Paraguay</t>
  </si>
  <si>
    <t>QA</t>
  </si>
  <si>
    <t>Qatar</t>
  </si>
  <si>
    <t>RE</t>
  </si>
  <si>
    <t>Réunion</t>
  </si>
  <si>
    <t>RO</t>
  </si>
  <si>
    <t>Romania</t>
  </si>
  <si>
    <t>RS</t>
  </si>
  <si>
    <t>Serbia</t>
  </si>
  <si>
    <t>RU</t>
  </si>
  <si>
    <t>Russian Federation</t>
  </si>
  <si>
    <t>SA</t>
  </si>
  <si>
    <t>Saudi Arabia</t>
  </si>
  <si>
    <t>SC</t>
  </si>
  <si>
    <t>Seychelles</t>
  </si>
  <si>
    <t>SE</t>
  </si>
  <si>
    <t>Sweden</t>
  </si>
  <si>
    <t>SG</t>
  </si>
  <si>
    <t>Singapore</t>
  </si>
  <si>
    <t>SH</t>
  </si>
  <si>
    <t>Saint Helena</t>
  </si>
  <si>
    <t>SI</t>
  </si>
  <si>
    <t>Slovenia</t>
  </si>
  <si>
    <t>SK</t>
  </si>
  <si>
    <t>Slovakia</t>
  </si>
  <si>
    <t>SL</t>
  </si>
  <si>
    <t>Sierra Leone</t>
  </si>
  <si>
    <t>SM</t>
  </si>
  <si>
    <t>San Marino</t>
  </si>
  <si>
    <t>SN</t>
  </si>
  <si>
    <t>Senegal</t>
  </si>
  <si>
    <t>SR</t>
  </si>
  <si>
    <t>Suriname</t>
  </si>
  <si>
    <t>SV</t>
  </si>
  <si>
    <t>El Salvador</t>
  </si>
  <si>
    <t>SY</t>
  </si>
  <si>
    <t>Syrian Arab Republic</t>
  </si>
  <si>
    <t>SZ</t>
  </si>
  <si>
    <t>Eswatini</t>
  </si>
  <si>
    <t>TC</t>
  </si>
  <si>
    <t>Turks and Caicos Islands</t>
  </si>
  <si>
    <t>TD</t>
  </si>
  <si>
    <t>Chad</t>
  </si>
  <si>
    <t>TH</t>
  </si>
  <si>
    <t>Thailand</t>
  </si>
  <si>
    <t>TK</t>
  </si>
  <si>
    <t>Tokelau</t>
  </si>
  <si>
    <t>TN</t>
  </si>
  <si>
    <t>Tunisia</t>
  </si>
  <si>
    <t>TR</t>
  </si>
  <si>
    <t>Turkey</t>
  </si>
  <si>
    <t>TT</t>
  </si>
  <si>
    <t>Trinidad and Tobago</t>
  </si>
  <si>
    <t>TW</t>
  </si>
  <si>
    <t>Chinese Taipei</t>
  </si>
  <si>
    <t>UA</t>
  </si>
  <si>
    <t>Ukraine</t>
  </si>
  <si>
    <t>UG</t>
  </si>
  <si>
    <t>Uganda</t>
  </si>
  <si>
    <t>US</t>
  </si>
  <si>
    <t>United States</t>
  </si>
  <si>
    <t>UY</t>
  </si>
  <si>
    <t>Uruguay</t>
  </si>
  <si>
    <t>UZ</t>
  </si>
  <si>
    <t>Uzbekistan</t>
  </si>
  <si>
    <t>VA</t>
  </si>
  <si>
    <t>Vatican</t>
  </si>
  <si>
    <t>VC</t>
  </si>
  <si>
    <t>Saint Vincent and The Grenadines</t>
  </si>
  <si>
    <t>VE</t>
  </si>
  <si>
    <t>Venezuela, Bolivarian Republic of</t>
  </si>
  <si>
    <t>VG</t>
  </si>
  <si>
    <t>British Virgin Islands</t>
  </si>
  <si>
    <t>VI</t>
  </si>
  <si>
    <t>U.S. Virgin Islands</t>
  </si>
  <si>
    <t>VN</t>
  </si>
  <si>
    <t>Viet Nam</t>
  </si>
  <si>
    <t>VU</t>
  </si>
  <si>
    <t>Vanuatu</t>
  </si>
  <si>
    <t>WS</t>
  </si>
  <si>
    <t>Samoa</t>
  </si>
  <si>
    <t>ZA</t>
  </si>
  <si>
    <t>South Africa</t>
  </si>
  <si>
    <t>ZM</t>
  </si>
  <si>
    <t>Zambia</t>
  </si>
  <si>
    <t>ZW</t>
  </si>
  <si>
    <t>Zimbabwe</t>
  </si>
  <si>
    <t>Not classified</t>
  </si>
  <si>
    <t>Total</t>
  </si>
  <si>
    <t>Source: EPO.</t>
  </si>
  <si>
    <t>Status: 03-02-2025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</si>
  <si>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European patent applications include direct European applications and international (PCT) applications that entered the European phase during the reporting period. </t>
    </r>
  </si>
  <si>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The geographic origin is based on the country of residence of the first applicant listed on the application form (first-named applicant principle). </t>
    </r>
  </si>
  <si>
    <t>In cases where several applicants are mentioned on the application form, the country of residence of the first applicant listed applies.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</si>
</sst>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vertAlign val="superscript"/>
      <sz val="12"/>
      <name val="Arial"/>
      <family val="2"/>
    </font>
    <font>
      <b/>
      <vertAlign val="superscript"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auto="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0" fillId="0" borderId="7" xfId="0" applyBorder="1"/>
    <xf numFmtId="0" fontId="0" fillId="0" borderId="8" xfId="0" applyBorder="1"/>
    <xf numFmtId="3" fontId="0" fillId="0" borderId="9" xfId="0" applyNumberFormat="1" applyBorder="1"/>
    <xf numFmtId="0" fontId="0" fillId="0" borderId="10" xfId="0" applyBorder="1"/>
    <xf numFmtId="0" fontId="0" fillId="0" borderId="11" xfId="0" applyBorder="1"/>
    <xf numFmtId="3" fontId="0" fillId="0" borderId="12" xfId="0" applyNumberFormat="1" applyBorder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164" fontId="0" fillId="0" borderId="0" xfId="3" applyNumberFormat="1" applyFont="1"/>
    <xf numFmtId="9" fontId="0" fillId="0" borderId="0" xfId="3" applyFont="1"/>
    <xf numFmtId="3" fontId="0" fillId="0" borderId="0" xfId="0" applyNumberFormat="1"/>
    <xf numFmtId="9" fontId="0" fillId="0" borderId="0" xfId="0" applyNumberFormat="1"/>
    <xf numFmtId="0" fontId="2" fillId="0" borderId="0" xfId="0" applyFont="1"/>
    <xf numFmtId="0" fontId="2" fillId="0" borderId="0" xfId="0" applyFont="1" applyAlignment="1">
      <alignment vertical="top"/>
    </xf>
    <xf numFmtId="3" fontId="0" fillId="0" borderId="9" xfId="0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  <xf numFmtId="3" fontId="0" fillId="0" borderId="12" xfId="0" applyNumberFormat="1" applyBorder="1" applyAlignment="1">
      <alignment horizontal="right"/>
    </xf>
  </cellXfs>
  <cellStyles count="4">
    <cellStyle name="Normal" xfId="0" builtinId="0"/>
    <cellStyle name="Normal 2" xfId="1" xr:uid="{00000000-0005-0000-0000-000001000000}"/>
    <cellStyle name="Percent" xfId="3" builtinId="5"/>
    <cellStyle name="Percent 2" xfId="2" xr:uid="{00000000-0005-0000-0000-000003000000}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79998168889431442"/>
    <pageSetUpPr fitToPage="1"/>
  </sheetPr>
  <dimension ref="A1:W221"/>
  <sheetViews>
    <sheetView tabSelected="1" zoomScale="70" zoomScaleNormal="70" workbookViewId="0"/>
  </sheetViews>
  <sheetFormatPr defaultRowHeight="15"/>
  <cols>
    <col min="1" max="1" width="6.6640625" customWidth="1"/>
    <col min="2" max="2" width="33.33203125" bestFit="1" customWidth="1"/>
    <col min="3" max="8" width="11.21875" bestFit="1" customWidth="1"/>
    <col min="9" max="9" width="11.21875" customWidth="1"/>
    <col min="10" max="10" width="10.44140625" customWidth="1"/>
  </cols>
  <sheetData>
    <row r="1" spans="1:23" ht="15.6">
      <c r="A1" s="1" t="s">
        <v>0</v>
      </c>
    </row>
    <row r="2" spans="1:23" ht="18">
      <c r="A2" s="1" t="s">
        <v>1</v>
      </c>
    </row>
    <row r="4" spans="1:23">
      <c r="A4" s="2" t="s">
        <v>2</v>
      </c>
      <c r="B4" s="3"/>
      <c r="C4" s="4">
        <v>2015</v>
      </c>
      <c r="D4" s="4">
        <f>C4+1</f>
        <v>2016</v>
      </c>
      <c r="E4" s="4">
        <f t="shared" ref="E4:L4" si="0">D4+1</f>
        <v>2017</v>
      </c>
      <c r="F4" s="4">
        <f t="shared" si="0"/>
        <v>2018</v>
      </c>
      <c r="G4" s="4">
        <f t="shared" si="0"/>
        <v>2019</v>
      </c>
      <c r="H4" s="4">
        <f t="shared" si="0"/>
        <v>2020</v>
      </c>
      <c r="I4" s="4">
        <f t="shared" si="0"/>
        <v>2021</v>
      </c>
      <c r="J4" s="4">
        <f t="shared" si="0"/>
        <v>2022</v>
      </c>
      <c r="K4" s="4">
        <f t="shared" si="0"/>
        <v>2023</v>
      </c>
      <c r="L4" s="4">
        <f t="shared" si="0"/>
        <v>2024</v>
      </c>
    </row>
    <row r="5" spans="1:23">
      <c r="A5" s="5" t="s">
        <v>3</v>
      </c>
      <c r="B5" s="6" t="s">
        <v>4</v>
      </c>
      <c r="C5" s="7">
        <v>2</v>
      </c>
      <c r="D5" s="7">
        <v>1</v>
      </c>
      <c r="E5" s="7">
        <v>2</v>
      </c>
      <c r="F5" s="7">
        <v>4</v>
      </c>
      <c r="G5" s="7">
        <v>5</v>
      </c>
      <c r="H5" s="24">
        <v>5</v>
      </c>
      <c r="I5" s="24">
        <v>2</v>
      </c>
      <c r="J5" s="24">
        <v>2</v>
      </c>
      <c r="K5" s="24">
        <v>3</v>
      </c>
      <c r="L5" s="24">
        <v>7</v>
      </c>
      <c r="V5" s="17"/>
      <c r="W5" s="18"/>
    </row>
    <row r="6" spans="1:23">
      <c r="A6" s="8" t="s">
        <v>5</v>
      </c>
      <c r="B6" s="9" t="s">
        <v>6</v>
      </c>
      <c r="C6" s="10">
        <v>28</v>
      </c>
      <c r="D6" s="10">
        <v>57</v>
      </c>
      <c r="E6" s="10">
        <v>35</v>
      </c>
      <c r="F6" s="10">
        <v>53</v>
      </c>
      <c r="G6" s="10">
        <v>43</v>
      </c>
      <c r="H6" s="23">
        <v>72</v>
      </c>
      <c r="I6" s="23">
        <v>69</v>
      </c>
      <c r="J6" s="23">
        <v>89</v>
      </c>
      <c r="K6" s="23">
        <v>87</v>
      </c>
      <c r="L6" s="23">
        <v>84</v>
      </c>
      <c r="O6" s="19"/>
      <c r="R6" s="19"/>
      <c r="T6" s="19"/>
      <c r="U6" s="19"/>
      <c r="V6" s="17"/>
      <c r="W6" s="18"/>
    </row>
    <row r="7" spans="1:23">
      <c r="A7" s="8" t="s">
        <v>7</v>
      </c>
      <c r="B7" s="9" t="s">
        <v>8</v>
      </c>
      <c r="C7" s="10">
        <v>0</v>
      </c>
      <c r="D7" s="10">
        <v>1</v>
      </c>
      <c r="E7" s="10">
        <v>9</v>
      </c>
      <c r="F7" s="10">
        <v>27</v>
      </c>
      <c r="G7" s="10">
        <v>40</v>
      </c>
      <c r="H7" s="23">
        <v>98</v>
      </c>
      <c r="I7" s="23">
        <v>0</v>
      </c>
      <c r="J7" s="23">
        <v>1</v>
      </c>
      <c r="K7" s="23">
        <v>0</v>
      </c>
      <c r="L7" s="23">
        <v>0</v>
      </c>
      <c r="O7" s="19"/>
      <c r="R7" s="19"/>
      <c r="T7" s="19"/>
      <c r="U7" s="19"/>
      <c r="V7" s="17"/>
      <c r="W7" s="18"/>
    </row>
    <row r="8" spans="1:23">
      <c r="A8" s="8" t="s">
        <v>9</v>
      </c>
      <c r="B8" s="9" t="s">
        <v>10</v>
      </c>
      <c r="C8" s="10">
        <v>3</v>
      </c>
      <c r="D8" s="10">
        <v>1</v>
      </c>
      <c r="E8" s="10">
        <v>4</v>
      </c>
      <c r="F8" s="10">
        <v>8</v>
      </c>
      <c r="G8" s="10">
        <v>6</v>
      </c>
      <c r="H8" s="23">
        <v>4</v>
      </c>
      <c r="I8" s="23">
        <v>10</v>
      </c>
      <c r="J8" s="23">
        <v>10</v>
      </c>
      <c r="K8" s="23">
        <v>4</v>
      </c>
      <c r="L8" s="23">
        <v>2</v>
      </c>
      <c r="O8" s="19"/>
      <c r="R8" s="19"/>
      <c r="T8" s="19"/>
      <c r="U8" s="19"/>
      <c r="V8" s="17"/>
      <c r="W8" s="18"/>
    </row>
    <row r="9" spans="1:23">
      <c r="A9" s="8" t="s">
        <v>11</v>
      </c>
      <c r="B9" s="9" t="s">
        <v>12</v>
      </c>
      <c r="C9" s="10">
        <v>0</v>
      </c>
      <c r="D9" s="10">
        <v>2</v>
      </c>
      <c r="E9" s="10">
        <v>0</v>
      </c>
      <c r="F9" s="10">
        <v>0</v>
      </c>
      <c r="G9" s="10">
        <v>2</v>
      </c>
      <c r="H9" s="23">
        <v>0</v>
      </c>
      <c r="I9" s="23">
        <v>3</v>
      </c>
      <c r="J9" s="23">
        <v>7</v>
      </c>
      <c r="K9" s="23">
        <v>8</v>
      </c>
      <c r="L9" s="23">
        <v>11</v>
      </c>
      <c r="O9" s="19"/>
      <c r="R9" s="19"/>
      <c r="T9" s="19"/>
      <c r="U9" s="19"/>
      <c r="V9" s="17"/>
      <c r="W9" s="18"/>
    </row>
    <row r="10" spans="1:23">
      <c r="A10" s="8" t="s">
        <v>13</v>
      </c>
      <c r="B10" s="9" t="s">
        <v>14</v>
      </c>
      <c r="C10" s="10">
        <v>2</v>
      </c>
      <c r="D10" s="10">
        <v>1</v>
      </c>
      <c r="E10" s="10">
        <v>2</v>
      </c>
      <c r="F10" s="10">
        <v>1</v>
      </c>
      <c r="G10" s="10">
        <v>1</v>
      </c>
      <c r="H10" s="23">
        <v>0</v>
      </c>
      <c r="I10" s="23">
        <v>2</v>
      </c>
      <c r="J10" s="23">
        <v>1</v>
      </c>
      <c r="K10" s="23">
        <v>5</v>
      </c>
      <c r="L10" s="23">
        <v>2</v>
      </c>
      <c r="O10" s="19"/>
      <c r="R10" s="19"/>
      <c r="T10" s="19"/>
      <c r="U10" s="19"/>
      <c r="V10" s="17"/>
      <c r="W10" s="18"/>
    </row>
    <row r="11" spans="1:23">
      <c r="A11" s="8" t="s">
        <v>15</v>
      </c>
      <c r="B11" s="9" t="s">
        <v>16</v>
      </c>
      <c r="C11" s="10">
        <v>0</v>
      </c>
      <c r="D11" s="10">
        <v>5</v>
      </c>
      <c r="E11" s="10">
        <v>1</v>
      </c>
      <c r="F11" s="10">
        <v>0</v>
      </c>
      <c r="G11" s="10">
        <v>0</v>
      </c>
      <c r="H11" s="23">
        <v>0</v>
      </c>
      <c r="I11" s="23">
        <v>1</v>
      </c>
      <c r="J11" s="23">
        <v>0</v>
      </c>
      <c r="K11" s="23">
        <v>1</v>
      </c>
      <c r="L11" s="23">
        <v>0</v>
      </c>
      <c r="V11" s="17"/>
    </row>
    <row r="12" spans="1:23">
      <c r="A12" s="8" t="s">
        <v>17</v>
      </c>
      <c r="B12" s="9" t="s">
        <v>18</v>
      </c>
      <c r="C12" s="10">
        <v>0</v>
      </c>
      <c r="D12" s="10">
        <v>0</v>
      </c>
      <c r="E12" s="10">
        <v>1</v>
      </c>
      <c r="F12" s="10">
        <v>1</v>
      </c>
      <c r="G12" s="10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</row>
    <row r="13" spans="1:23">
      <c r="A13" s="8" t="s">
        <v>19</v>
      </c>
      <c r="B13" s="9" t="s">
        <v>20</v>
      </c>
      <c r="C13" s="10">
        <v>25</v>
      </c>
      <c r="D13" s="10">
        <v>11</v>
      </c>
      <c r="E13" s="10">
        <v>17</v>
      </c>
      <c r="F13" s="10">
        <v>24</v>
      </c>
      <c r="G13" s="10">
        <v>18</v>
      </c>
      <c r="H13" s="23">
        <v>21</v>
      </c>
      <c r="I13" s="23">
        <v>19</v>
      </c>
      <c r="J13" s="23">
        <v>22</v>
      </c>
      <c r="K13" s="23">
        <v>17</v>
      </c>
      <c r="L13" s="23">
        <v>19</v>
      </c>
    </row>
    <row r="14" spans="1:23">
      <c r="A14" s="8" t="s">
        <v>21</v>
      </c>
      <c r="B14" s="9" t="s">
        <v>22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23">
      <c r="A15" s="8" t="s">
        <v>23</v>
      </c>
      <c r="B15" s="9" t="s">
        <v>24</v>
      </c>
      <c r="C15" s="10">
        <v>1989</v>
      </c>
      <c r="D15" s="10">
        <v>2024</v>
      </c>
      <c r="E15" s="10">
        <v>2209</v>
      </c>
      <c r="F15" s="10">
        <v>2281</v>
      </c>
      <c r="G15" s="10">
        <v>2346</v>
      </c>
      <c r="H15" s="23">
        <v>2306</v>
      </c>
      <c r="I15" s="23">
        <v>2309</v>
      </c>
      <c r="J15" s="23">
        <v>2381</v>
      </c>
      <c r="K15" s="23">
        <v>2332</v>
      </c>
      <c r="L15" s="23">
        <v>2146</v>
      </c>
    </row>
    <row r="16" spans="1:23">
      <c r="A16" s="8" t="s">
        <v>25</v>
      </c>
      <c r="B16" s="9" t="s">
        <v>26</v>
      </c>
      <c r="C16" s="10">
        <v>818</v>
      </c>
      <c r="D16" s="10">
        <v>757</v>
      </c>
      <c r="E16" s="10">
        <v>841</v>
      </c>
      <c r="F16" s="10">
        <v>969</v>
      </c>
      <c r="G16" s="10">
        <v>997</v>
      </c>
      <c r="H16" s="23">
        <v>966</v>
      </c>
      <c r="I16" s="23">
        <v>1017</v>
      </c>
      <c r="J16" s="23">
        <v>1008</v>
      </c>
      <c r="K16" s="23">
        <v>1018</v>
      </c>
      <c r="L16" s="23">
        <v>919</v>
      </c>
    </row>
    <row r="17" spans="1:12">
      <c r="A17" s="8" t="s">
        <v>27</v>
      </c>
      <c r="B17" s="9" t="s">
        <v>28</v>
      </c>
      <c r="C17" s="10">
        <v>0</v>
      </c>
      <c r="D17" s="10">
        <v>0</v>
      </c>
      <c r="E17" s="10">
        <v>0</v>
      </c>
      <c r="F17" s="10">
        <v>0</v>
      </c>
      <c r="G17" s="10">
        <v>1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</row>
    <row r="18" spans="1:12">
      <c r="A18" s="8" t="s">
        <v>29</v>
      </c>
      <c r="B18" s="9" t="s">
        <v>30</v>
      </c>
      <c r="C18" s="10">
        <v>2</v>
      </c>
      <c r="D18" s="10">
        <v>2</v>
      </c>
      <c r="E18" s="10">
        <v>1</v>
      </c>
      <c r="F18" s="10">
        <v>2</v>
      </c>
      <c r="G18" s="10">
        <v>1</v>
      </c>
      <c r="H18" s="23">
        <v>1</v>
      </c>
      <c r="I18" s="23">
        <v>0</v>
      </c>
      <c r="J18" s="23">
        <v>0</v>
      </c>
      <c r="K18" s="23">
        <v>1</v>
      </c>
      <c r="L18" s="23">
        <v>1</v>
      </c>
    </row>
    <row r="19" spans="1:12">
      <c r="A19" s="8" t="s">
        <v>31</v>
      </c>
      <c r="B19" s="9" t="s">
        <v>32</v>
      </c>
      <c r="C19" s="10">
        <v>0</v>
      </c>
      <c r="D19" s="10">
        <v>2</v>
      </c>
      <c r="E19" s="10">
        <v>0</v>
      </c>
      <c r="F19" s="10">
        <v>1</v>
      </c>
      <c r="G19" s="10">
        <v>2</v>
      </c>
      <c r="H19" s="23">
        <v>4</v>
      </c>
      <c r="I19" s="23">
        <v>1</v>
      </c>
      <c r="J19" s="23">
        <v>7</v>
      </c>
      <c r="K19" s="23">
        <v>8</v>
      </c>
      <c r="L19" s="23">
        <v>6</v>
      </c>
    </row>
    <row r="20" spans="1:12">
      <c r="A20" s="8" t="s">
        <v>33</v>
      </c>
      <c r="B20" s="9" t="s">
        <v>34</v>
      </c>
      <c r="C20" s="10">
        <v>66</v>
      </c>
      <c r="D20" s="10">
        <v>120</v>
      </c>
      <c r="E20" s="10">
        <v>170</v>
      </c>
      <c r="F20" s="10">
        <v>325</v>
      </c>
      <c r="G20" s="10">
        <v>237</v>
      </c>
      <c r="H20" s="23">
        <v>258</v>
      </c>
      <c r="I20" s="23">
        <v>297</v>
      </c>
      <c r="J20" s="23">
        <v>334</v>
      </c>
      <c r="K20" s="23">
        <v>34</v>
      </c>
      <c r="L20" s="23">
        <v>17</v>
      </c>
    </row>
    <row r="21" spans="1:12">
      <c r="A21" s="8" t="s">
        <v>35</v>
      </c>
      <c r="B21" s="9" t="s">
        <v>36</v>
      </c>
      <c r="C21" s="10">
        <v>7</v>
      </c>
      <c r="D21" s="10">
        <v>1</v>
      </c>
      <c r="E21" s="10">
        <v>0</v>
      </c>
      <c r="F21" s="10">
        <v>0</v>
      </c>
      <c r="G21" s="10">
        <v>0</v>
      </c>
      <c r="H21" s="23">
        <v>0</v>
      </c>
      <c r="I21" s="23">
        <v>0</v>
      </c>
      <c r="J21" s="23">
        <v>0</v>
      </c>
      <c r="K21" s="23">
        <v>0</v>
      </c>
      <c r="L21" s="23">
        <v>1</v>
      </c>
    </row>
    <row r="22" spans="1:12">
      <c r="A22" s="8" t="s">
        <v>37</v>
      </c>
      <c r="B22" s="9" t="s">
        <v>38</v>
      </c>
      <c r="C22" s="10">
        <v>2041</v>
      </c>
      <c r="D22" s="10">
        <v>2211</v>
      </c>
      <c r="E22" s="10">
        <v>2152</v>
      </c>
      <c r="F22" s="10">
        <v>2348</v>
      </c>
      <c r="G22" s="10">
        <v>2422</v>
      </c>
      <c r="H22" s="23">
        <v>2406</v>
      </c>
      <c r="I22" s="23">
        <v>2480</v>
      </c>
      <c r="J22" s="23">
        <v>2603</v>
      </c>
      <c r="K22" s="23">
        <v>2587</v>
      </c>
      <c r="L22" s="23">
        <v>2615</v>
      </c>
    </row>
    <row r="23" spans="1:12">
      <c r="A23" s="8" t="s">
        <v>39</v>
      </c>
      <c r="B23" s="9" t="s">
        <v>40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23">
        <v>0</v>
      </c>
      <c r="I23" s="23">
        <v>0</v>
      </c>
      <c r="J23" s="23">
        <v>1</v>
      </c>
      <c r="K23" s="23">
        <v>0</v>
      </c>
      <c r="L23" s="23">
        <v>0</v>
      </c>
    </row>
    <row r="24" spans="1:12">
      <c r="A24" s="8" t="s">
        <v>41</v>
      </c>
      <c r="B24" s="9" t="s">
        <v>42</v>
      </c>
      <c r="C24" s="10">
        <v>33</v>
      </c>
      <c r="D24" s="10">
        <v>20</v>
      </c>
      <c r="E24" s="10">
        <v>32</v>
      </c>
      <c r="F24" s="10">
        <v>31</v>
      </c>
      <c r="G24" s="10">
        <v>35</v>
      </c>
      <c r="H24" s="23">
        <v>54</v>
      </c>
      <c r="I24" s="23">
        <v>43</v>
      </c>
      <c r="J24" s="23">
        <v>46</v>
      </c>
      <c r="K24" s="23">
        <v>41</v>
      </c>
      <c r="L24" s="23">
        <v>53</v>
      </c>
    </row>
    <row r="25" spans="1:12">
      <c r="A25" s="8" t="s">
        <v>43</v>
      </c>
      <c r="B25" s="9" t="s">
        <v>44</v>
      </c>
      <c r="C25" s="10">
        <v>1</v>
      </c>
      <c r="D25" s="10">
        <v>4</v>
      </c>
      <c r="E25" s="10">
        <v>3</v>
      </c>
      <c r="F25" s="10">
        <v>1</v>
      </c>
      <c r="G25" s="10">
        <v>5</v>
      </c>
      <c r="H25" s="23">
        <v>1</v>
      </c>
      <c r="I25" s="23">
        <v>1</v>
      </c>
      <c r="J25" s="23">
        <v>0</v>
      </c>
      <c r="K25" s="23">
        <v>1</v>
      </c>
      <c r="L25" s="23">
        <v>1</v>
      </c>
    </row>
    <row r="26" spans="1:12">
      <c r="A26" s="8" t="s">
        <v>45</v>
      </c>
      <c r="B26" s="9" t="s">
        <v>46</v>
      </c>
      <c r="C26" s="10">
        <v>0</v>
      </c>
      <c r="D26" s="10">
        <v>0</v>
      </c>
      <c r="E26" s="10">
        <v>0</v>
      </c>
      <c r="F26" s="10">
        <v>1</v>
      </c>
      <c r="G26" s="10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</row>
    <row r="27" spans="1:12">
      <c r="A27" s="8" t="s">
        <v>47</v>
      </c>
      <c r="B27" s="9" t="s">
        <v>48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</row>
    <row r="28" spans="1:12">
      <c r="A28" s="8" t="s">
        <v>49</v>
      </c>
      <c r="B28" s="9" t="s">
        <v>50</v>
      </c>
      <c r="C28" s="10">
        <v>78</v>
      </c>
      <c r="D28" s="10">
        <v>66</v>
      </c>
      <c r="E28" s="10">
        <v>40</v>
      </c>
      <c r="F28" s="10">
        <v>49</v>
      </c>
      <c r="G28" s="10">
        <v>76</v>
      </c>
      <c r="H28" s="23">
        <v>21</v>
      </c>
      <c r="I28" s="23">
        <v>34</v>
      </c>
      <c r="J28" s="23">
        <v>26</v>
      </c>
      <c r="K28" s="23">
        <v>17</v>
      </c>
      <c r="L28" s="23">
        <v>20</v>
      </c>
    </row>
    <row r="29" spans="1:12">
      <c r="A29" s="8" t="s">
        <v>51</v>
      </c>
      <c r="B29" s="9" t="s">
        <v>52</v>
      </c>
      <c r="C29" s="10">
        <v>0</v>
      </c>
      <c r="D29" s="10">
        <v>0</v>
      </c>
      <c r="E29" s="10">
        <v>1</v>
      </c>
      <c r="F29" s="10">
        <v>0</v>
      </c>
      <c r="G29" s="10">
        <v>1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</row>
    <row r="30" spans="1:12">
      <c r="A30" s="8" t="s">
        <v>53</v>
      </c>
      <c r="B30" s="9" t="s">
        <v>54</v>
      </c>
      <c r="C30" s="10">
        <v>0</v>
      </c>
      <c r="D30" s="10">
        <v>0</v>
      </c>
      <c r="E30" s="10">
        <v>1</v>
      </c>
      <c r="F30" s="10">
        <v>0</v>
      </c>
      <c r="G30" s="10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</row>
    <row r="31" spans="1:12">
      <c r="A31" s="8" t="s">
        <v>55</v>
      </c>
      <c r="B31" s="9" t="s">
        <v>56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23">
        <v>0</v>
      </c>
      <c r="I31" s="23">
        <v>0</v>
      </c>
      <c r="J31" s="23">
        <v>0</v>
      </c>
      <c r="K31" s="23">
        <v>2</v>
      </c>
      <c r="L31" s="23">
        <v>0</v>
      </c>
    </row>
    <row r="32" spans="1:12">
      <c r="A32" s="8" t="s">
        <v>57</v>
      </c>
      <c r="B32" s="9" t="s">
        <v>58</v>
      </c>
      <c r="C32" s="10">
        <v>187</v>
      </c>
      <c r="D32" s="10">
        <v>203</v>
      </c>
      <c r="E32" s="10">
        <v>165</v>
      </c>
      <c r="F32" s="10">
        <v>160</v>
      </c>
      <c r="G32" s="10">
        <v>192</v>
      </c>
      <c r="H32" s="23">
        <v>160</v>
      </c>
      <c r="I32" s="23">
        <v>182</v>
      </c>
      <c r="J32" s="23">
        <v>219</v>
      </c>
      <c r="K32" s="23">
        <v>225</v>
      </c>
      <c r="L32" s="23">
        <v>186</v>
      </c>
    </row>
    <row r="33" spans="1:14">
      <c r="A33" s="8" t="s">
        <v>59</v>
      </c>
      <c r="B33" s="9" t="s">
        <v>60</v>
      </c>
      <c r="C33" s="10">
        <v>9</v>
      </c>
      <c r="D33" s="10">
        <v>5</v>
      </c>
      <c r="E33" s="10">
        <v>5</v>
      </c>
      <c r="F33" s="10">
        <v>6</v>
      </c>
      <c r="G33" s="10">
        <v>6</v>
      </c>
      <c r="H33" s="23">
        <v>4</v>
      </c>
      <c r="I33" s="23">
        <v>12</v>
      </c>
      <c r="J33" s="23">
        <v>6</v>
      </c>
      <c r="K33" s="23">
        <v>5</v>
      </c>
      <c r="L33" s="23">
        <v>2</v>
      </c>
    </row>
    <row r="34" spans="1:14">
      <c r="A34" s="8" t="s">
        <v>61</v>
      </c>
      <c r="B34" s="9" t="s">
        <v>62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23">
        <v>0</v>
      </c>
      <c r="I34" s="23">
        <v>0</v>
      </c>
      <c r="J34" s="23">
        <v>0</v>
      </c>
      <c r="K34" s="23">
        <v>3</v>
      </c>
      <c r="L34" s="23">
        <v>0</v>
      </c>
    </row>
    <row r="35" spans="1:14">
      <c r="A35" s="8" t="s">
        <v>63</v>
      </c>
      <c r="B35" s="9" t="s">
        <v>64</v>
      </c>
      <c r="C35" s="10">
        <v>5</v>
      </c>
      <c r="D35" s="10">
        <v>2</v>
      </c>
      <c r="E35" s="10">
        <v>2</v>
      </c>
      <c r="F35" s="10">
        <v>6</v>
      </c>
      <c r="G35" s="10">
        <v>3</v>
      </c>
      <c r="H35" s="23">
        <v>7</v>
      </c>
      <c r="I35" s="23">
        <v>10</v>
      </c>
      <c r="J35" s="23">
        <v>7</v>
      </c>
      <c r="K35" s="23">
        <v>2</v>
      </c>
      <c r="L35" s="23">
        <v>1</v>
      </c>
    </row>
    <row r="36" spans="1:14">
      <c r="A36" s="8" t="s">
        <v>65</v>
      </c>
      <c r="B36" s="9" t="s">
        <v>66</v>
      </c>
      <c r="C36" s="10">
        <v>2</v>
      </c>
      <c r="D36" s="10">
        <v>2</v>
      </c>
      <c r="E36" s="10">
        <v>2</v>
      </c>
      <c r="F36" s="10">
        <v>2</v>
      </c>
      <c r="G36" s="10">
        <v>1</v>
      </c>
      <c r="H36" s="23">
        <v>0</v>
      </c>
      <c r="I36" s="23">
        <v>0</v>
      </c>
      <c r="J36" s="23">
        <v>0</v>
      </c>
      <c r="K36" s="23">
        <v>1</v>
      </c>
      <c r="L36" s="23">
        <v>0</v>
      </c>
    </row>
    <row r="37" spans="1:14">
      <c r="A37" s="8" t="s">
        <v>67</v>
      </c>
      <c r="B37" s="9" t="s">
        <v>68</v>
      </c>
      <c r="C37" s="10">
        <v>1632</v>
      </c>
      <c r="D37" s="10">
        <v>1572</v>
      </c>
      <c r="E37" s="10">
        <v>1513</v>
      </c>
      <c r="F37" s="10">
        <v>1591</v>
      </c>
      <c r="G37" s="10">
        <v>1841</v>
      </c>
      <c r="H37" s="23">
        <v>1759</v>
      </c>
      <c r="I37" s="23">
        <v>2081</v>
      </c>
      <c r="J37" s="23">
        <v>2004</v>
      </c>
      <c r="K37" s="23">
        <v>2051</v>
      </c>
      <c r="L37" s="23">
        <v>2119</v>
      </c>
      <c r="N37" s="19"/>
    </row>
    <row r="38" spans="1:14">
      <c r="A38" s="8" t="s">
        <v>69</v>
      </c>
      <c r="B38" s="9" t="s">
        <v>70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</row>
    <row r="39" spans="1:14">
      <c r="A39" s="8" t="s">
        <v>71</v>
      </c>
      <c r="B39" s="9" t="s">
        <v>72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23">
        <v>0</v>
      </c>
      <c r="I39" s="23">
        <v>1</v>
      </c>
      <c r="J39" s="23">
        <v>0</v>
      </c>
      <c r="K39" s="23">
        <v>0</v>
      </c>
      <c r="L39" s="23">
        <v>0</v>
      </c>
    </row>
    <row r="40" spans="1:14">
      <c r="A40" s="8" t="s">
        <v>73</v>
      </c>
      <c r="B40" s="9" t="s">
        <v>74</v>
      </c>
      <c r="C40" s="10">
        <v>7116</v>
      </c>
      <c r="D40" s="10">
        <v>7302</v>
      </c>
      <c r="E40" s="10">
        <v>7354</v>
      </c>
      <c r="F40" s="10">
        <v>7961</v>
      </c>
      <c r="G40" s="10">
        <v>8266</v>
      </c>
      <c r="H40" s="23">
        <v>8125</v>
      </c>
      <c r="I40" s="23">
        <v>8504</v>
      </c>
      <c r="J40" s="23">
        <v>9160</v>
      </c>
      <c r="K40" s="23">
        <v>9656</v>
      </c>
      <c r="L40" s="23">
        <v>9966</v>
      </c>
    </row>
    <row r="41" spans="1:14">
      <c r="A41" s="8" t="s">
        <v>75</v>
      </c>
      <c r="B41" s="9" t="s">
        <v>76</v>
      </c>
      <c r="C41" s="10">
        <v>2</v>
      </c>
      <c r="D41" s="10">
        <v>0</v>
      </c>
      <c r="E41" s="10">
        <v>0</v>
      </c>
      <c r="F41" s="10">
        <v>0</v>
      </c>
      <c r="G41" s="10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N41" s="19"/>
    </row>
    <row r="42" spans="1:14">
      <c r="A42" s="8" t="s">
        <v>77</v>
      </c>
      <c r="B42" s="9" t="s">
        <v>78</v>
      </c>
      <c r="C42" s="10">
        <v>29</v>
      </c>
      <c r="D42" s="10">
        <v>33</v>
      </c>
      <c r="E42" s="10">
        <v>38</v>
      </c>
      <c r="F42" s="10">
        <v>54</v>
      </c>
      <c r="G42" s="10">
        <v>57</v>
      </c>
      <c r="H42" s="23">
        <v>37</v>
      </c>
      <c r="I42" s="23">
        <v>47</v>
      </c>
      <c r="J42" s="23">
        <v>48</v>
      </c>
      <c r="K42" s="23">
        <v>45</v>
      </c>
      <c r="L42" s="23">
        <v>42</v>
      </c>
    </row>
    <row r="43" spans="1:14">
      <c r="A43" s="8" t="s">
        <v>79</v>
      </c>
      <c r="B43" s="9" t="s">
        <v>80</v>
      </c>
      <c r="C43" s="10">
        <v>0</v>
      </c>
      <c r="D43" s="10">
        <v>0</v>
      </c>
      <c r="E43" s="10">
        <v>0</v>
      </c>
      <c r="F43" s="10">
        <v>1</v>
      </c>
      <c r="G43" s="10">
        <v>0</v>
      </c>
      <c r="H43" s="23">
        <v>0</v>
      </c>
      <c r="I43" s="23">
        <v>0</v>
      </c>
      <c r="J43" s="23">
        <v>1</v>
      </c>
      <c r="K43" s="23">
        <v>0</v>
      </c>
      <c r="L43" s="23">
        <v>0</v>
      </c>
    </row>
    <row r="44" spans="1:14">
      <c r="A44" s="8" t="s">
        <v>81</v>
      </c>
      <c r="B44" s="9" t="s">
        <v>82</v>
      </c>
      <c r="C44" s="10">
        <v>5728</v>
      </c>
      <c r="D44" s="10">
        <v>7092</v>
      </c>
      <c r="E44" s="10">
        <v>8641</v>
      </c>
      <c r="F44" s="10">
        <v>9480</v>
      </c>
      <c r="G44" s="10">
        <v>12227</v>
      </c>
      <c r="H44" s="23">
        <v>13436</v>
      </c>
      <c r="I44" s="23">
        <v>16550</v>
      </c>
      <c r="J44" s="23">
        <v>19062</v>
      </c>
      <c r="K44" s="23">
        <v>19980</v>
      </c>
      <c r="L44" s="23">
        <v>20081</v>
      </c>
    </row>
    <row r="45" spans="1:14">
      <c r="A45" s="8" t="s">
        <v>83</v>
      </c>
      <c r="B45" s="9" t="s">
        <v>84</v>
      </c>
      <c r="C45" s="10">
        <v>26</v>
      </c>
      <c r="D45" s="10">
        <v>11</v>
      </c>
      <c r="E45" s="10">
        <v>16</v>
      </c>
      <c r="F45" s="10">
        <v>16</v>
      </c>
      <c r="G45" s="10">
        <v>9</v>
      </c>
      <c r="H45" s="23">
        <v>12</v>
      </c>
      <c r="I45" s="23">
        <v>16</v>
      </c>
      <c r="J45" s="23">
        <v>16</v>
      </c>
      <c r="K45" s="23">
        <v>12</v>
      </c>
      <c r="L45" s="23">
        <v>10</v>
      </c>
    </row>
    <row r="46" spans="1:14">
      <c r="A46" s="8" t="s">
        <v>85</v>
      </c>
      <c r="B46" s="9" t="s">
        <v>86</v>
      </c>
      <c r="C46" s="10">
        <v>4</v>
      </c>
      <c r="D46" s="10">
        <v>3</v>
      </c>
      <c r="E46" s="10">
        <v>2</v>
      </c>
      <c r="F46" s="10">
        <v>7</v>
      </c>
      <c r="G46" s="10">
        <v>4</v>
      </c>
      <c r="H46" s="23">
        <v>6</v>
      </c>
      <c r="I46" s="23">
        <v>8</v>
      </c>
      <c r="J46" s="23">
        <v>9</v>
      </c>
      <c r="K46" s="23">
        <v>2</v>
      </c>
      <c r="L46" s="23">
        <v>4</v>
      </c>
    </row>
    <row r="47" spans="1:14">
      <c r="A47" s="8" t="s">
        <v>87</v>
      </c>
      <c r="B47" s="9" t="s">
        <v>88</v>
      </c>
      <c r="C47" s="10">
        <v>6</v>
      </c>
      <c r="D47" s="10">
        <v>4</v>
      </c>
      <c r="E47" s="10">
        <v>1</v>
      </c>
      <c r="F47" s="10">
        <v>5</v>
      </c>
      <c r="G47" s="10">
        <v>7</v>
      </c>
      <c r="H47" s="23">
        <v>7</v>
      </c>
      <c r="I47" s="23">
        <v>6</v>
      </c>
      <c r="J47" s="23">
        <v>8</v>
      </c>
      <c r="K47" s="23">
        <v>15</v>
      </c>
      <c r="L47" s="23">
        <v>8</v>
      </c>
    </row>
    <row r="48" spans="1:14">
      <c r="A48" s="8" t="s">
        <v>89</v>
      </c>
      <c r="B48" s="9" t="s">
        <v>90</v>
      </c>
      <c r="C48" s="10">
        <v>5</v>
      </c>
      <c r="D48" s="10">
        <v>13</v>
      </c>
      <c r="E48" s="10">
        <v>12</v>
      </c>
      <c r="F48" s="10">
        <v>3</v>
      </c>
      <c r="G48" s="10">
        <v>4</v>
      </c>
      <c r="H48" s="23">
        <v>4</v>
      </c>
      <c r="I48" s="23">
        <v>4</v>
      </c>
      <c r="J48" s="23">
        <v>8</v>
      </c>
      <c r="K48" s="23">
        <v>6</v>
      </c>
      <c r="L48" s="23">
        <v>2</v>
      </c>
      <c r="N48" s="19"/>
    </row>
    <row r="49" spans="1:14">
      <c r="A49" s="8" t="s">
        <v>91</v>
      </c>
      <c r="B49" s="9" t="s">
        <v>92</v>
      </c>
      <c r="C49" s="10">
        <v>39</v>
      </c>
      <c r="D49" s="10">
        <v>36</v>
      </c>
      <c r="E49" s="10">
        <v>49</v>
      </c>
      <c r="F49" s="10">
        <v>49</v>
      </c>
      <c r="G49" s="10">
        <v>48</v>
      </c>
      <c r="H49" s="23">
        <v>65</v>
      </c>
      <c r="I49" s="23">
        <v>42</v>
      </c>
      <c r="J49" s="23">
        <v>43</v>
      </c>
      <c r="K49" s="23">
        <v>56</v>
      </c>
      <c r="L49" s="23">
        <v>62</v>
      </c>
    </row>
    <row r="50" spans="1:14">
      <c r="A50" s="8" t="s">
        <v>93</v>
      </c>
      <c r="B50" s="9" t="s">
        <v>94</v>
      </c>
      <c r="C50" s="10">
        <v>213</v>
      </c>
      <c r="D50" s="10">
        <v>189</v>
      </c>
      <c r="E50" s="10">
        <v>206</v>
      </c>
      <c r="F50" s="10">
        <v>248</v>
      </c>
      <c r="G50" s="10">
        <v>203</v>
      </c>
      <c r="H50" s="23">
        <v>206</v>
      </c>
      <c r="I50" s="23">
        <v>201</v>
      </c>
      <c r="J50" s="23">
        <v>222</v>
      </c>
      <c r="K50" s="23">
        <v>239</v>
      </c>
      <c r="L50" s="23">
        <v>252</v>
      </c>
    </row>
    <row r="51" spans="1:14">
      <c r="A51" s="8" t="s">
        <v>95</v>
      </c>
      <c r="B51" s="9" t="s">
        <v>96</v>
      </c>
      <c r="C51" s="10">
        <v>24807</v>
      </c>
      <c r="D51" s="10">
        <v>24932</v>
      </c>
      <c r="E51" s="10">
        <v>25539</v>
      </c>
      <c r="F51" s="10">
        <v>26663</v>
      </c>
      <c r="G51" s="10">
        <v>26762</v>
      </c>
      <c r="H51" s="23">
        <v>25882</v>
      </c>
      <c r="I51" s="23">
        <v>25891</v>
      </c>
      <c r="J51" s="23">
        <v>24612</v>
      </c>
      <c r="K51" s="23">
        <v>24942</v>
      </c>
      <c r="L51" s="23">
        <v>25033</v>
      </c>
    </row>
    <row r="52" spans="1:14">
      <c r="A52" s="8" t="s">
        <v>97</v>
      </c>
      <c r="B52" s="9" t="s">
        <v>98</v>
      </c>
      <c r="C52" s="10">
        <v>1920</v>
      </c>
      <c r="D52" s="10">
        <v>1855</v>
      </c>
      <c r="E52" s="10">
        <v>2089</v>
      </c>
      <c r="F52" s="10">
        <v>2385</v>
      </c>
      <c r="G52" s="10">
        <v>2415</v>
      </c>
      <c r="H52" s="23">
        <v>2420</v>
      </c>
      <c r="I52" s="23">
        <v>2646</v>
      </c>
      <c r="J52" s="23">
        <v>2685</v>
      </c>
      <c r="K52" s="23">
        <v>2597</v>
      </c>
      <c r="L52" s="23">
        <v>2539</v>
      </c>
    </row>
    <row r="53" spans="1:14">
      <c r="A53" s="8" t="s">
        <v>99</v>
      </c>
      <c r="B53" s="9" t="s">
        <v>100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23">
        <v>0</v>
      </c>
      <c r="I53" s="23">
        <v>1</v>
      </c>
      <c r="J53" s="23">
        <v>0</v>
      </c>
      <c r="K53" s="23">
        <v>0</v>
      </c>
      <c r="L53" s="23">
        <v>0</v>
      </c>
    </row>
    <row r="54" spans="1:14">
      <c r="A54" s="8" t="s">
        <v>101</v>
      </c>
      <c r="B54" s="9" t="s">
        <v>102</v>
      </c>
      <c r="C54" s="10">
        <v>0</v>
      </c>
      <c r="D54" s="10">
        <v>0</v>
      </c>
      <c r="E54" s="10">
        <v>2</v>
      </c>
      <c r="F54" s="10">
        <v>5</v>
      </c>
      <c r="G54" s="10">
        <v>1</v>
      </c>
      <c r="H54" s="23">
        <v>2</v>
      </c>
      <c r="I54" s="23">
        <v>2</v>
      </c>
      <c r="J54" s="23">
        <v>6</v>
      </c>
      <c r="K54" s="23">
        <v>2</v>
      </c>
      <c r="L54" s="23">
        <v>0</v>
      </c>
    </row>
    <row r="55" spans="1:14">
      <c r="A55" s="8" t="s">
        <v>103</v>
      </c>
      <c r="B55" s="9" t="s">
        <v>104</v>
      </c>
      <c r="C55" s="10">
        <v>2</v>
      </c>
      <c r="D55" s="10">
        <v>1</v>
      </c>
      <c r="E55" s="10">
        <v>0</v>
      </c>
      <c r="F55" s="10">
        <v>4</v>
      </c>
      <c r="G55" s="10">
        <v>0</v>
      </c>
      <c r="H55" s="23">
        <v>1</v>
      </c>
      <c r="I55" s="23">
        <v>0</v>
      </c>
      <c r="J55" s="23">
        <v>1</v>
      </c>
      <c r="K55" s="23">
        <v>3</v>
      </c>
      <c r="L55" s="23">
        <v>2</v>
      </c>
    </row>
    <row r="56" spans="1:14">
      <c r="A56" s="8" t="s">
        <v>105</v>
      </c>
      <c r="B56" s="9" t="s">
        <v>106</v>
      </c>
      <c r="C56" s="10">
        <v>0</v>
      </c>
      <c r="D56" s="10">
        <v>1</v>
      </c>
      <c r="E56" s="10">
        <v>2</v>
      </c>
      <c r="F56" s="10">
        <v>1</v>
      </c>
      <c r="G56" s="10">
        <v>0</v>
      </c>
      <c r="H56" s="23">
        <v>0</v>
      </c>
      <c r="I56" s="23">
        <v>1</v>
      </c>
      <c r="J56" s="23">
        <v>2</v>
      </c>
      <c r="K56" s="23">
        <v>0</v>
      </c>
      <c r="L56" s="23">
        <v>0</v>
      </c>
    </row>
    <row r="57" spans="1:14">
      <c r="A57" s="8" t="s">
        <v>107</v>
      </c>
      <c r="B57" s="9" t="s">
        <v>108</v>
      </c>
      <c r="C57" s="10">
        <v>32</v>
      </c>
      <c r="D57" s="10">
        <v>43</v>
      </c>
      <c r="E57" s="10">
        <v>54</v>
      </c>
      <c r="F57" s="10">
        <v>47</v>
      </c>
      <c r="G57" s="10">
        <v>48</v>
      </c>
      <c r="H57" s="23">
        <v>57</v>
      </c>
      <c r="I57" s="23">
        <v>69</v>
      </c>
      <c r="J57" s="23">
        <v>66</v>
      </c>
      <c r="K57" s="23">
        <v>71</v>
      </c>
      <c r="L57" s="23">
        <v>74</v>
      </c>
    </row>
    <row r="58" spans="1:14">
      <c r="A58" s="8" t="s">
        <v>109</v>
      </c>
      <c r="B58" s="9" t="s">
        <v>110</v>
      </c>
      <c r="C58" s="10">
        <v>5</v>
      </c>
      <c r="D58" s="10">
        <v>3</v>
      </c>
      <c r="E58" s="10">
        <v>7</v>
      </c>
      <c r="F58" s="10">
        <v>7</v>
      </c>
      <c r="G58" s="10">
        <v>9</v>
      </c>
      <c r="H58" s="23">
        <v>10</v>
      </c>
      <c r="I58" s="23">
        <v>7</v>
      </c>
      <c r="J58" s="23">
        <v>9</v>
      </c>
      <c r="K58" s="23">
        <v>9</v>
      </c>
      <c r="L58" s="23">
        <v>3</v>
      </c>
      <c r="N58" s="19"/>
    </row>
    <row r="59" spans="1:14">
      <c r="A59" s="8" t="s">
        <v>111</v>
      </c>
      <c r="B59" s="9" t="s">
        <v>112</v>
      </c>
      <c r="C59" s="10">
        <v>0</v>
      </c>
      <c r="D59" s="10">
        <v>1</v>
      </c>
      <c r="E59" s="10">
        <v>0</v>
      </c>
      <c r="F59" s="10">
        <v>0</v>
      </c>
      <c r="G59" s="10">
        <v>0</v>
      </c>
      <c r="H59" s="23">
        <v>0</v>
      </c>
      <c r="I59" s="23">
        <v>0</v>
      </c>
      <c r="J59" s="23">
        <v>0</v>
      </c>
      <c r="K59" s="23">
        <v>0</v>
      </c>
      <c r="L59" s="23">
        <v>4</v>
      </c>
    </row>
    <row r="60" spans="1:14">
      <c r="A60" s="8" t="s">
        <v>113</v>
      </c>
      <c r="B60" s="9" t="s">
        <v>114</v>
      </c>
      <c r="C60" s="10">
        <v>1518</v>
      </c>
      <c r="D60" s="10">
        <v>1574</v>
      </c>
      <c r="E60" s="10">
        <v>1671</v>
      </c>
      <c r="F60" s="10">
        <v>1781</v>
      </c>
      <c r="G60" s="10">
        <v>1885</v>
      </c>
      <c r="H60" s="23">
        <v>1794</v>
      </c>
      <c r="I60" s="23">
        <v>1945</v>
      </c>
      <c r="J60" s="23">
        <v>1974</v>
      </c>
      <c r="K60" s="23">
        <v>2129</v>
      </c>
      <c r="L60" s="23">
        <v>2192</v>
      </c>
    </row>
    <row r="61" spans="1:14">
      <c r="A61" s="8" t="s">
        <v>115</v>
      </c>
      <c r="B61" s="9" t="s">
        <v>116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</row>
    <row r="62" spans="1:14">
      <c r="A62" s="8" t="s">
        <v>117</v>
      </c>
      <c r="B62" s="9" t="s">
        <v>118</v>
      </c>
      <c r="C62" s="10">
        <v>1993</v>
      </c>
      <c r="D62" s="10">
        <v>1796</v>
      </c>
      <c r="E62" s="10">
        <v>1797</v>
      </c>
      <c r="F62" s="10">
        <v>1728</v>
      </c>
      <c r="G62" s="10">
        <v>1705</v>
      </c>
      <c r="H62" s="23">
        <v>1899</v>
      </c>
      <c r="I62" s="23">
        <v>2108</v>
      </c>
      <c r="J62" s="23">
        <v>2140</v>
      </c>
      <c r="K62" s="23">
        <v>2336</v>
      </c>
      <c r="L62" s="23">
        <v>2400</v>
      </c>
    </row>
    <row r="63" spans="1:14">
      <c r="A63" s="8" t="s">
        <v>119</v>
      </c>
      <c r="B63" s="9" t="s">
        <v>120</v>
      </c>
      <c r="C63" s="10">
        <v>1</v>
      </c>
      <c r="D63" s="10">
        <v>2</v>
      </c>
      <c r="E63" s="10">
        <v>2</v>
      </c>
      <c r="F63" s="10">
        <v>2</v>
      </c>
      <c r="G63" s="10">
        <v>1</v>
      </c>
      <c r="H63" s="23">
        <v>0</v>
      </c>
      <c r="I63" s="23">
        <v>3</v>
      </c>
      <c r="J63" s="23">
        <v>1</v>
      </c>
      <c r="K63" s="23">
        <v>1</v>
      </c>
      <c r="L63" s="23">
        <v>1</v>
      </c>
    </row>
    <row r="64" spans="1:14">
      <c r="A64" s="8" t="s">
        <v>121</v>
      </c>
      <c r="B64" s="9" t="s">
        <v>122</v>
      </c>
      <c r="C64" s="10">
        <v>10760</v>
      </c>
      <c r="D64" s="10">
        <v>10484</v>
      </c>
      <c r="E64" s="10">
        <v>10619</v>
      </c>
      <c r="F64" s="10">
        <v>10468</v>
      </c>
      <c r="G64" s="10">
        <v>10233</v>
      </c>
      <c r="H64" s="23">
        <v>10614</v>
      </c>
      <c r="I64" s="23">
        <v>10693</v>
      </c>
      <c r="J64" s="23">
        <v>10983</v>
      </c>
      <c r="K64" s="23">
        <v>10864</v>
      </c>
      <c r="L64" s="23">
        <v>10980</v>
      </c>
    </row>
    <row r="65" spans="1:14">
      <c r="A65" s="8" t="s">
        <v>123</v>
      </c>
      <c r="B65" s="9" t="s">
        <v>124</v>
      </c>
      <c r="C65" s="10">
        <v>0</v>
      </c>
      <c r="D65" s="10">
        <v>0</v>
      </c>
      <c r="E65" s="10">
        <v>1</v>
      </c>
      <c r="F65" s="10">
        <v>0</v>
      </c>
      <c r="G65" s="10">
        <v>2</v>
      </c>
      <c r="H65" s="23">
        <v>0</v>
      </c>
      <c r="I65" s="23">
        <v>1</v>
      </c>
      <c r="J65" s="23">
        <v>0</v>
      </c>
      <c r="K65" s="23">
        <v>0</v>
      </c>
      <c r="L65" s="23">
        <v>0</v>
      </c>
    </row>
    <row r="66" spans="1:14">
      <c r="A66" s="8" t="s">
        <v>125</v>
      </c>
      <c r="B66" s="9" t="s">
        <v>126</v>
      </c>
      <c r="C66" s="10">
        <v>5051</v>
      </c>
      <c r="D66" s="10">
        <v>5175</v>
      </c>
      <c r="E66" s="10">
        <v>5321</v>
      </c>
      <c r="F66" s="10">
        <v>5761</v>
      </c>
      <c r="G66" s="10">
        <v>6129</v>
      </c>
      <c r="H66" s="23">
        <v>5698</v>
      </c>
      <c r="I66" s="23">
        <v>5592</v>
      </c>
      <c r="J66" s="23">
        <v>5680</v>
      </c>
      <c r="K66" s="23">
        <v>5895</v>
      </c>
      <c r="L66" s="23">
        <v>6076</v>
      </c>
    </row>
    <row r="67" spans="1:14">
      <c r="A67" s="8" t="s">
        <v>127</v>
      </c>
      <c r="B67" s="9" t="s">
        <v>128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</row>
    <row r="68" spans="1:14">
      <c r="A68" s="8" t="s">
        <v>129</v>
      </c>
      <c r="B68" s="9" t="s">
        <v>130</v>
      </c>
      <c r="C68" s="10">
        <v>1</v>
      </c>
      <c r="D68" s="10">
        <v>1</v>
      </c>
      <c r="E68" s="10">
        <v>1</v>
      </c>
      <c r="F68" s="10">
        <v>0</v>
      </c>
      <c r="G68" s="10">
        <v>0</v>
      </c>
      <c r="H68" s="23">
        <v>3</v>
      </c>
      <c r="I68" s="23">
        <v>3</v>
      </c>
      <c r="J68" s="23">
        <v>2</v>
      </c>
      <c r="K68" s="23">
        <v>4</v>
      </c>
      <c r="L68" s="23">
        <v>1</v>
      </c>
    </row>
    <row r="69" spans="1:14">
      <c r="A69" s="8" t="s">
        <v>131</v>
      </c>
      <c r="B69" s="9" t="s">
        <v>132</v>
      </c>
      <c r="C69" s="10">
        <v>1</v>
      </c>
      <c r="D69" s="10">
        <v>4</v>
      </c>
      <c r="E69" s="10">
        <v>4</v>
      </c>
      <c r="F69" s="10">
        <v>14</v>
      </c>
      <c r="G69" s="10">
        <v>9</v>
      </c>
      <c r="H69" s="23">
        <v>6</v>
      </c>
      <c r="I69" s="23">
        <v>4</v>
      </c>
      <c r="J69" s="23">
        <v>8</v>
      </c>
      <c r="K69" s="23">
        <v>4</v>
      </c>
      <c r="L69" s="23">
        <v>1</v>
      </c>
    </row>
    <row r="70" spans="1:14">
      <c r="A70" s="8" t="s">
        <v>133</v>
      </c>
      <c r="B70" s="9" t="s">
        <v>134</v>
      </c>
      <c r="C70" s="10">
        <v>12</v>
      </c>
      <c r="D70" s="10">
        <v>2</v>
      </c>
      <c r="E70" s="10">
        <v>3</v>
      </c>
      <c r="F70" s="10">
        <v>1</v>
      </c>
      <c r="G70" s="10">
        <v>4</v>
      </c>
      <c r="H70" s="23">
        <v>2</v>
      </c>
      <c r="I70" s="23">
        <v>1</v>
      </c>
      <c r="J70" s="23">
        <v>0</v>
      </c>
      <c r="K70" s="23">
        <v>2</v>
      </c>
      <c r="L70" s="23">
        <v>0</v>
      </c>
    </row>
    <row r="71" spans="1:14">
      <c r="A71" s="8" t="s">
        <v>135</v>
      </c>
      <c r="B71" s="9" t="s">
        <v>136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23">
        <v>0</v>
      </c>
      <c r="I71" s="23">
        <v>0</v>
      </c>
      <c r="J71" s="23">
        <v>0</v>
      </c>
      <c r="K71" s="23">
        <v>0</v>
      </c>
      <c r="L71" s="23">
        <v>1</v>
      </c>
    </row>
    <row r="72" spans="1:14">
      <c r="A72" s="8" t="s">
        <v>137</v>
      </c>
      <c r="B72" s="9" t="s">
        <v>138</v>
      </c>
      <c r="C72" s="10">
        <v>0</v>
      </c>
      <c r="D72" s="10">
        <v>0</v>
      </c>
      <c r="E72" s="10">
        <v>0</v>
      </c>
      <c r="F72" s="10">
        <v>0</v>
      </c>
      <c r="G72" s="10">
        <v>1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</row>
    <row r="73" spans="1:14">
      <c r="A73" s="8" t="s">
        <v>139</v>
      </c>
      <c r="B73" s="9" t="s">
        <v>140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</row>
    <row r="74" spans="1:14">
      <c r="A74" s="8" t="s">
        <v>141</v>
      </c>
      <c r="B74" s="9" t="s">
        <v>142</v>
      </c>
      <c r="C74" s="10">
        <v>91</v>
      </c>
      <c r="D74" s="10">
        <v>75</v>
      </c>
      <c r="E74" s="10">
        <v>102</v>
      </c>
      <c r="F74" s="10">
        <v>120</v>
      </c>
      <c r="G74" s="10">
        <v>141</v>
      </c>
      <c r="H74" s="23">
        <v>135</v>
      </c>
      <c r="I74" s="23">
        <v>203</v>
      </c>
      <c r="J74" s="23">
        <v>186</v>
      </c>
      <c r="K74" s="23">
        <v>161</v>
      </c>
      <c r="L74" s="23">
        <v>107</v>
      </c>
    </row>
    <row r="75" spans="1:14">
      <c r="A75" s="8" t="s">
        <v>143</v>
      </c>
      <c r="B75" s="9" t="s">
        <v>144</v>
      </c>
      <c r="C75" s="10">
        <v>0</v>
      </c>
      <c r="D75" s="10">
        <v>0</v>
      </c>
      <c r="E75" s="10">
        <v>1</v>
      </c>
      <c r="F75" s="10">
        <v>0</v>
      </c>
      <c r="G75" s="10">
        <v>0</v>
      </c>
      <c r="H75" s="23">
        <v>0</v>
      </c>
      <c r="I75" s="23">
        <v>1</v>
      </c>
      <c r="J75" s="23">
        <v>0</v>
      </c>
      <c r="K75" s="23">
        <v>0</v>
      </c>
      <c r="L75" s="23">
        <v>0</v>
      </c>
    </row>
    <row r="76" spans="1:14">
      <c r="A76" s="8" t="s">
        <v>145</v>
      </c>
      <c r="B76" s="9" t="s">
        <v>146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</row>
    <row r="77" spans="1:14">
      <c r="A77" s="8" t="s">
        <v>147</v>
      </c>
      <c r="B77" s="9" t="s">
        <v>148</v>
      </c>
      <c r="C77" s="10">
        <v>74</v>
      </c>
      <c r="D77" s="10">
        <v>99</v>
      </c>
      <c r="E77" s="10">
        <v>109</v>
      </c>
      <c r="F77" s="10">
        <v>110</v>
      </c>
      <c r="G77" s="10">
        <v>125</v>
      </c>
      <c r="H77" s="23">
        <v>152</v>
      </c>
      <c r="I77" s="23">
        <v>221</v>
      </c>
      <c r="J77" s="23">
        <v>358</v>
      </c>
      <c r="K77" s="23">
        <v>1067</v>
      </c>
      <c r="L77" s="23">
        <v>1197</v>
      </c>
    </row>
    <row r="78" spans="1:14">
      <c r="A78" s="8" t="s">
        <v>149</v>
      </c>
      <c r="B78" s="9" t="s">
        <v>150</v>
      </c>
      <c r="C78" s="10">
        <v>9</v>
      </c>
      <c r="D78" s="10">
        <v>16</v>
      </c>
      <c r="E78" s="10">
        <v>10</v>
      </c>
      <c r="F78" s="10">
        <v>14</v>
      </c>
      <c r="G78" s="10">
        <v>19</v>
      </c>
      <c r="H78" s="23">
        <v>23</v>
      </c>
      <c r="I78" s="23">
        <v>27</v>
      </c>
      <c r="J78" s="23">
        <v>32</v>
      </c>
      <c r="K78" s="23">
        <v>52</v>
      </c>
      <c r="L78" s="23">
        <v>41</v>
      </c>
      <c r="N78" s="19"/>
    </row>
    <row r="79" spans="1:14">
      <c r="A79" s="8" t="s">
        <v>151</v>
      </c>
      <c r="B79" s="9" t="s">
        <v>152</v>
      </c>
      <c r="C79" s="10">
        <v>97</v>
      </c>
      <c r="D79" s="10">
        <v>107</v>
      </c>
      <c r="E79" s="10">
        <v>95</v>
      </c>
      <c r="F79" s="10">
        <v>118</v>
      </c>
      <c r="G79" s="10">
        <v>97</v>
      </c>
      <c r="H79" s="23">
        <v>109</v>
      </c>
      <c r="I79" s="23">
        <v>119</v>
      </c>
      <c r="J79" s="23">
        <v>104</v>
      </c>
      <c r="K79" s="23">
        <v>109</v>
      </c>
      <c r="L79" s="23">
        <v>139</v>
      </c>
    </row>
    <row r="80" spans="1:14">
      <c r="A80" s="8" t="s">
        <v>153</v>
      </c>
      <c r="B80" s="9" t="s">
        <v>154</v>
      </c>
      <c r="C80" s="10">
        <v>11</v>
      </c>
      <c r="D80" s="10">
        <v>1</v>
      </c>
      <c r="E80" s="10">
        <v>0</v>
      </c>
      <c r="F80" s="10">
        <v>0</v>
      </c>
      <c r="G80" s="10">
        <v>2</v>
      </c>
      <c r="H80" s="23">
        <v>1</v>
      </c>
      <c r="I80" s="23">
        <v>1</v>
      </c>
      <c r="J80" s="23">
        <v>3</v>
      </c>
      <c r="K80" s="23">
        <v>2</v>
      </c>
      <c r="L80" s="23">
        <v>30</v>
      </c>
    </row>
    <row r="81" spans="1:12">
      <c r="A81" s="8" t="s">
        <v>155</v>
      </c>
      <c r="B81" s="9" t="s">
        <v>156</v>
      </c>
      <c r="C81" s="10">
        <v>614</v>
      </c>
      <c r="D81" s="10">
        <v>727</v>
      </c>
      <c r="E81" s="10">
        <v>660</v>
      </c>
      <c r="F81" s="10">
        <v>826</v>
      </c>
      <c r="G81" s="10">
        <v>882</v>
      </c>
      <c r="H81" s="23">
        <v>980</v>
      </c>
      <c r="I81" s="23">
        <v>1015</v>
      </c>
      <c r="J81" s="23">
        <v>1180</v>
      </c>
      <c r="K81" s="23">
        <v>1071</v>
      </c>
      <c r="L81" s="23">
        <v>1118</v>
      </c>
    </row>
    <row r="82" spans="1:12">
      <c r="A82" s="8" t="s">
        <v>157</v>
      </c>
      <c r="B82" s="9" t="s">
        <v>158</v>
      </c>
      <c r="C82" s="10">
        <v>1103</v>
      </c>
      <c r="D82" s="10">
        <v>1215</v>
      </c>
      <c r="E82" s="10">
        <v>1388</v>
      </c>
      <c r="F82" s="10">
        <v>1433</v>
      </c>
      <c r="G82" s="10">
        <v>1545</v>
      </c>
      <c r="H82" s="23">
        <v>1683</v>
      </c>
      <c r="I82" s="23">
        <v>1720</v>
      </c>
      <c r="J82" s="23">
        <v>1748</v>
      </c>
      <c r="K82" s="23">
        <v>1726</v>
      </c>
      <c r="L82" s="23">
        <v>1715</v>
      </c>
    </row>
    <row r="83" spans="1:12">
      <c r="A83" s="8" t="s">
        <v>159</v>
      </c>
      <c r="B83" s="9" t="s">
        <v>160</v>
      </c>
      <c r="C83" s="10">
        <v>1</v>
      </c>
      <c r="D83" s="10">
        <v>0</v>
      </c>
      <c r="E83" s="10">
        <v>0</v>
      </c>
      <c r="F83" s="10">
        <v>1</v>
      </c>
      <c r="G83" s="10">
        <v>9</v>
      </c>
      <c r="H83" s="23">
        <v>10</v>
      </c>
      <c r="I83" s="23">
        <v>4</v>
      </c>
      <c r="J83" s="23">
        <v>7</v>
      </c>
      <c r="K83" s="23">
        <v>2</v>
      </c>
      <c r="L83" s="23">
        <v>6</v>
      </c>
    </row>
    <row r="84" spans="1:12">
      <c r="A84" s="8" t="s">
        <v>161</v>
      </c>
      <c r="B84" s="9" t="s">
        <v>162</v>
      </c>
      <c r="C84" s="10">
        <v>577</v>
      </c>
      <c r="D84" s="10">
        <v>761</v>
      </c>
      <c r="E84" s="10">
        <v>678</v>
      </c>
      <c r="F84" s="10">
        <v>699</v>
      </c>
      <c r="G84" s="10">
        <v>642</v>
      </c>
      <c r="H84" s="23">
        <v>701</v>
      </c>
      <c r="I84" s="23">
        <v>806</v>
      </c>
      <c r="J84" s="23">
        <v>814</v>
      </c>
      <c r="K84" s="23">
        <v>886</v>
      </c>
      <c r="L84" s="23">
        <v>837</v>
      </c>
    </row>
    <row r="85" spans="1:12">
      <c r="A85" s="8" t="s">
        <v>163</v>
      </c>
      <c r="B85" s="9" t="s">
        <v>164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23">
        <v>0</v>
      </c>
      <c r="J85" s="23">
        <v>1</v>
      </c>
      <c r="K85" s="23">
        <v>0</v>
      </c>
      <c r="L85" s="23">
        <v>0</v>
      </c>
    </row>
    <row r="86" spans="1:12">
      <c r="A86" s="8" t="s">
        <v>165</v>
      </c>
      <c r="B86" s="9" t="s">
        <v>166</v>
      </c>
      <c r="C86" s="10">
        <v>0</v>
      </c>
      <c r="D86" s="10">
        <v>0</v>
      </c>
      <c r="E86" s="10">
        <v>0</v>
      </c>
      <c r="F86" s="10">
        <v>0</v>
      </c>
      <c r="G86" s="10">
        <v>0</v>
      </c>
      <c r="H86" s="23">
        <v>1</v>
      </c>
      <c r="I86" s="23">
        <v>0</v>
      </c>
      <c r="J86" s="23">
        <v>0</v>
      </c>
      <c r="K86" s="23">
        <v>1</v>
      </c>
      <c r="L86" s="23">
        <v>0</v>
      </c>
    </row>
    <row r="87" spans="1:12">
      <c r="A87" s="8" t="s">
        <v>167</v>
      </c>
      <c r="B87" s="9" t="s">
        <v>168</v>
      </c>
      <c r="C87" s="10">
        <v>3</v>
      </c>
      <c r="D87" s="10">
        <v>4</v>
      </c>
      <c r="E87" s="10">
        <v>6</v>
      </c>
      <c r="F87" s="10">
        <v>7</v>
      </c>
      <c r="G87" s="10">
        <v>6</v>
      </c>
      <c r="H87" s="23">
        <v>6</v>
      </c>
      <c r="I87" s="23">
        <v>7</v>
      </c>
      <c r="J87" s="23">
        <v>6</v>
      </c>
      <c r="K87" s="23">
        <v>7</v>
      </c>
      <c r="L87" s="23">
        <v>4</v>
      </c>
    </row>
    <row r="88" spans="1:12">
      <c r="A88" s="8" t="s">
        <v>169</v>
      </c>
      <c r="B88" s="9" t="s">
        <v>170</v>
      </c>
      <c r="C88" s="10">
        <v>45</v>
      </c>
      <c r="D88" s="10">
        <v>39</v>
      </c>
      <c r="E88" s="10">
        <v>56</v>
      </c>
      <c r="F88" s="10">
        <v>33</v>
      </c>
      <c r="G88" s="10">
        <v>50</v>
      </c>
      <c r="H88" s="23">
        <v>41</v>
      </c>
      <c r="I88" s="23">
        <v>63</v>
      </c>
      <c r="J88" s="23">
        <v>48</v>
      </c>
      <c r="K88" s="23">
        <v>42</v>
      </c>
      <c r="L88" s="23">
        <v>62</v>
      </c>
    </row>
    <row r="89" spans="1:12">
      <c r="A89" s="8" t="s">
        <v>171</v>
      </c>
      <c r="B89" s="9" t="s">
        <v>172</v>
      </c>
      <c r="C89" s="10">
        <v>3986</v>
      </c>
      <c r="D89" s="10">
        <v>4154</v>
      </c>
      <c r="E89" s="10">
        <v>4360</v>
      </c>
      <c r="F89" s="10">
        <v>4404</v>
      </c>
      <c r="G89" s="10">
        <v>4469</v>
      </c>
      <c r="H89" s="23">
        <v>4619</v>
      </c>
      <c r="I89" s="23">
        <v>4920</v>
      </c>
      <c r="J89" s="23">
        <v>4867</v>
      </c>
      <c r="K89" s="23">
        <v>5082</v>
      </c>
      <c r="L89" s="23">
        <v>4853</v>
      </c>
    </row>
    <row r="90" spans="1:12">
      <c r="A90" s="8" t="s">
        <v>173</v>
      </c>
      <c r="B90" s="9" t="s">
        <v>174</v>
      </c>
      <c r="C90" s="10">
        <v>0</v>
      </c>
      <c r="D90" s="10">
        <v>5</v>
      </c>
      <c r="E90" s="10">
        <v>8</v>
      </c>
      <c r="F90" s="10">
        <v>3</v>
      </c>
      <c r="G90" s="10">
        <v>5</v>
      </c>
      <c r="H90" s="23">
        <v>1</v>
      </c>
      <c r="I90" s="23">
        <v>2</v>
      </c>
      <c r="J90" s="23">
        <v>1</v>
      </c>
      <c r="K90" s="23">
        <v>9</v>
      </c>
      <c r="L90" s="23">
        <v>4</v>
      </c>
    </row>
    <row r="91" spans="1:12">
      <c r="A91" s="8" t="s">
        <v>175</v>
      </c>
      <c r="B91" s="9" t="s">
        <v>176</v>
      </c>
      <c r="C91" s="10">
        <v>1</v>
      </c>
      <c r="D91" s="10">
        <v>1</v>
      </c>
      <c r="E91" s="10">
        <v>0</v>
      </c>
      <c r="F91" s="10">
        <v>1</v>
      </c>
      <c r="G91" s="10">
        <v>0</v>
      </c>
      <c r="H91" s="23">
        <v>0</v>
      </c>
      <c r="I91" s="23">
        <v>0</v>
      </c>
      <c r="J91" s="23">
        <v>0</v>
      </c>
      <c r="K91" s="23">
        <v>3</v>
      </c>
      <c r="L91" s="23">
        <v>0</v>
      </c>
    </row>
    <row r="92" spans="1:12">
      <c r="A92" s="8" t="s">
        <v>177</v>
      </c>
      <c r="B92" s="9" t="s">
        <v>178</v>
      </c>
      <c r="C92" s="10">
        <v>3</v>
      </c>
      <c r="D92" s="10">
        <v>6</v>
      </c>
      <c r="E92" s="10">
        <v>2</v>
      </c>
      <c r="F92" s="10">
        <v>1</v>
      </c>
      <c r="G92" s="10">
        <v>2</v>
      </c>
      <c r="H92" s="23">
        <v>3</v>
      </c>
      <c r="I92" s="23">
        <v>1</v>
      </c>
      <c r="J92" s="23">
        <v>1</v>
      </c>
      <c r="K92" s="23">
        <v>1</v>
      </c>
      <c r="L92" s="23">
        <v>3</v>
      </c>
    </row>
    <row r="93" spans="1:12">
      <c r="A93" s="8" t="s">
        <v>179</v>
      </c>
      <c r="B93" s="9" t="s">
        <v>180</v>
      </c>
      <c r="C93" s="10">
        <v>21421</v>
      </c>
      <c r="D93" s="10">
        <v>20943</v>
      </c>
      <c r="E93" s="10">
        <v>21774</v>
      </c>
      <c r="F93" s="10">
        <v>22591</v>
      </c>
      <c r="G93" s="10">
        <v>22086</v>
      </c>
      <c r="H93" s="23">
        <v>21954</v>
      </c>
      <c r="I93" s="23">
        <v>21672</v>
      </c>
      <c r="J93" s="23">
        <v>21594</v>
      </c>
      <c r="K93" s="23">
        <v>21578</v>
      </c>
      <c r="L93" s="23">
        <v>21062</v>
      </c>
    </row>
    <row r="94" spans="1:12">
      <c r="A94" s="8" t="s">
        <v>181</v>
      </c>
      <c r="B94" s="9" t="s">
        <v>182</v>
      </c>
      <c r="C94" s="10">
        <v>0</v>
      </c>
      <c r="D94" s="10">
        <v>4</v>
      </c>
      <c r="E94" s="10">
        <v>2</v>
      </c>
      <c r="F94" s="10">
        <v>0</v>
      </c>
      <c r="G94" s="10">
        <v>0</v>
      </c>
      <c r="H94" s="23">
        <v>1</v>
      </c>
      <c r="I94" s="23">
        <v>0</v>
      </c>
      <c r="J94" s="23">
        <v>0</v>
      </c>
      <c r="K94" s="23">
        <v>0</v>
      </c>
      <c r="L94" s="23">
        <v>1</v>
      </c>
    </row>
    <row r="95" spans="1:12">
      <c r="A95" s="8" t="s">
        <v>183</v>
      </c>
      <c r="B95" s="9" t="s">
        <v>184</v>
      </c>
      <c r="C95" s="10">
        <v>0</v>
      </c>
      <c r="D95" s="10">
        <v>0</v>
      </c>
      <c r="E95" s="10">
        <v>0</v>
      </c>
      <c r="F95" s="10">
        <v>0</v>
      </c>
      <c r="G95" s="10">
        <v>0</v>
      </c>
      <c r="H95" s="23">
        <v>0</v>
      </c>
      <c r="I95" s="23">
        <v>0</v>
      </c>
      <c r="J95" s="23">
        <v>0</v>
      </c>
      <c r="K95" s="23">
        <v>0</v>
      </c>
      <c r="L95" s="23">
        <v>0</v>
      </c>
    </row>
    <row r="96" spans="1:12">
      <c r="A96" s="8" t="s">
        <v>185</v>
      </c>
      <c r="B96" s="9" t="s">
        <v>186</v>
      </c>
      <c r="C96" s="10">
        <v>0</v>
      </c>
      <c r="D96" s="10">
        <v>0</v>
      </c>
      <c r="E96" s="10">
        <v>0</v>
      </c>
      <c r="F96" s="10">
        <v>1</v>
      </c>
      <c r="G96" s="10">
        <v>0</v>
      </c>
      <c r="H96" s="23">
        <v>0</v>
      </c>
      <c r="I96" s="23">
        <v>0</v>
      </c>
      <c r="J96" s="23">
        <v>1</v>
      </c>
      <c r="K96" s="23">
        <v>3</v>
      </c>
      <c r="L96" s="23">
        <v>0</v>
      </c>
    </row>
    <row r="97" spans="1:12">
      <c r="A97" s="8" t="s">
        <v>187</v>
      </c>
      <c r="B97" s="9" t="s">
        <v>188</v>
      </c>
      <c r="C97" s="10">
        <v>2</v>
      </c>
      <c r="D97" s="10">
        <v>3</v>
      </c>
      <c r="E97" s="10">
        <v>3</v>
      </c>
      <c r="F97" s="10">
        <v>3</v>
      </c>
      <c r="G97" s="10">
        <v>2</v>
      </c>
      <c r="H97" s="23">
        <v>6</v>
      </c>
      <c r="I97" s="23">
        <v>2</v>
      </c>
      <c r="J97" s="23">
        <v>1</v>
      </c>
      <c r="K97" s="23">
        <v>1</v>
      </c>
      <c r="L97" s="23">
        <v>1</v>
      </c>
    </row>
    <row r="98" spans="1:12">
      <c r="A98" s="8" t="s">
        <v>189</v>
      </c>
      <c r="B98" s="9" t="s">
        <v>190</v>
      </c>
      <c r="C98" s="10">
        <v>1</v>
      </c>
      <c r="D98" s="10">
        <v>0</v>
      </c>
      <c r="E98" s="10">
        <v>1</v>
      </c>
      <c r="F98" s="10">
        <v>0</v>
      </c>
      <c r="G98" s="10">
        <v>1</v>
      </c>
      <c r="H98" s="23">
        <v>2</v>
      </c>
      <c r="I98" s="23">
        <v>0</v>
      </c>
      <c r="J98" s="23">
        <v>0</v>
      </c>
      <c r="K98" s="23">
        <v>0</v>
      </c>
      <c r="L98" s="23">
        <v>0</v>
      </c>
    </row>
    <row r="99" spans="1:12">
      <c r="A99" s="8" t="s">
        <v>191</v>
      </c>
      <c r="B99" s="9" t="s">
        <v>192</v>
      </c>
      <c r="C99" s="10">
        <v>6407</v>
      </c>
      <c r="D99" s="10">
        <v>6687</v>
      </c>
      <c r="E99" s="10">
        <v>6457</v>
      </c>
      <c r="F99" s="10">
        <v>7263</v>
      </c>
      <c r="G99" s="10">
        <v>8339</v>
      </c>
      <c r="H99" s="23">
        <v>9084</v>
      </c>
      <c r="I99" s="23">
        <v>9421</v>
      </c>
      <c r="J99" s="23">
        <v>10389</v>
      </c>
      <c r="K99" s="23">
        <v>12576</v>
      </c>
      <c r="L99" s="23">
        <v>13107</v>
      </c>
    </row>
    <row r="100" spans="1:12">
      <c r="A100" s="8" t="s">
        <v>193</v>
      </c>
      <c r="B100" s="9" t="s">
        <v>194</v>
      </c>
      <c r="C100" s="10">
        <v>2</v>
      </c>
      <c r="D100" s="10">
        <v>4</v>
      </c>
      <c r="E100" s="10">
        <v>3</v>
      </c>
      <c r="F100" s="10">
        <v>5</v>
      </c>
      <c r="G100" s="10">
        <v>3</v>
      </c>
      <c r="H100" s="23">
        <v>3</v>
      </c>
      <c r="I100" s="23">
        <v>1</v>
      </c>
      <c r="J100" s="23">
        <v>2</v>
      </c>
      <c r="K100" s="23">
        <v>0</v>
      </c>
      <c r="L100" s="23">
        <v>2</v>
      </c>
    </row>
    <row r="101" spans="1:12">
      <c r="A101" s="8" t="s">
        <v>195</v>
      </c>
      <c r="B101" s="9" t="s">
        <v>196</v>
      </c>
      <c r="C101" s="10">
        <v>130</v>
      </c>
      <c r="D101" s="10">
        <v>153</v>
      </c>
      <c r="E101" s="10">
        <v>240</v>
      </c>
      <c r="F101" s="10">
        <v>358</v>
      </c>
      <c r="G101" s="10">
        <v>507</v>
      </c>
      <c r="H101" s="23">
        <v>453</v>
      </c>
      <c r="I101" s="23">
        <v>297</v>
      </c>
      <c r="J101" s="23">
        <v>147</v>
      </c>
      <c r="K101" s="23">
        <v>132</v>
      </c>
      <c r="L101" s="23">
        <v>139</v>
      </c>
    </row>
    <row r="102" spans="1:12">
      <c r="A102" s="8" t="s">
        <v>197</v>
      </c>
      <c r="B102" s="9" t="s">
        <v>198</v>
      </c>
      <c r="C102" s="10">
        <v>8</v>
      </c>
      <c r="D102" s="10">
        <v>5</v>
      </c>
      <c r="E102" s="10">
        <v>5</v>
      </c>
      <c r="F102" s="10">
        <v>7</v>
      </c>
      <c r="G102" s="10">
        <v>2</v>
      </c>
      <c r="H102" s="23">
        <v>1</v>
      </c>
      <c r="I102" s="23">
        <v>2</v>
      </c>
      <c r="J102" s="23">
        <v>3</v>
      </c>
      <c r="K102" s="23">
        <v>3</v>
      </c>
      <c r="L102" s="23">
        <v>2</v>
      </c>
    </row>
    <row r="103" spans="1:12">
      <c r="A103" s="8" t="s">
        <v>199</v>
      </c>
      <c r="B103" s="9" t="s">
        <v>200</v>
      </c>
      <c r="C103" s="10">
        <v>0</v>
      </c>
      <c r="D103" s="10">
        <v>1</v>
      </c>
      <c r="E103" s="10">
        <v>0</v>
      </c>
      <c r="F103" s="10">
        <v>0</v>
      </c>
      <c r="G103" s="10">
        <v>0</v>
      </c>
      <c r="H103" s="23">
        <v>1</v>
      </c>
      <c r="I103" s="23">
        <v>0</v>
      </c>
      <c r="J103" s="23">
        <v>0</v>
      </c>
      <c r="K103" s="23">
        <v>0</v>
      </c>
      <c r="L103" s="23">
        <v>0</v>
      </c>
    </row>
    <row r="104" spans="1:12">
      <c r="A104" s="8" t="s">
        <v>201</v>
      </c>
      <c r="B104" s="9" t="s">
        <v>202</v>
      </c>
      <c r="C104" s="10">
        <v>3</v>
      </c>
      <c r="D104" s="10">
        <v>4</v>
      </c>
      <c r="E104" s="10">
        <v>7</v>
      </c>
      <c r="F104" s="10">
        <v>5</v>
      </c>
      <c r="G104" s="10">
        <v>4</v>
      </c>
      <c r="H104" s="23">
        <v>6</v>
      </c>
      <c r="I104" s="23">
        <v>1</v>
      </c>
      <c r="J104" s="23">
        <v>0</v>
      </c>
      <c r="K104" s="23">
        <v>5</v>
      </c>
      <c r="L104" s="23">
        <v>2</v>
      </c>
    </row>
    <row r="105" spans="1:12">
      <c r="A105" s="8" t="s">
        <v>203</v>
      </c>
      <c r="B105" s="9" t="s">
        <v>204</v>
      </c>
      <c r="C105" s="10">
        <v>1</v>
      </c>
      <c r="D105" s="10">
        <v>0</v>
      </c>
      <c r="E105" s="10">
        <v>1</v>
      </c>
      <c r="F105" s="10">
        <v>0</v>
      </c>
      <c r="G105" s="10">
        <v>0</v>
      </c>
      <c r="H105" s="23">
        <v>0</v>
      </c>
      <c r="I105" s="23">
        <v>0</v>
      </c>
      <c r="J105" s="23">
        <v>0</v>
      </c>
      <c r="K105" s="23">
        <v>0</v>
      </c>
      <c r="L105" s="23">
        <v>0</v>
      </c>
    </row>
    <row r="106" spans="1:12">
      <c r="A106" s="8" t="s">
        <v>205</v>
      </c>
      <c r="B106" s="9" t="s">
        <v>206</v>
      </c>
      <c r="C106" s="10">
        <v>371</v>
      </c>
      <c r="D106" s="10">
        <v>374</v>
      </c>
      <c r="E106" s="10">
        <v>380</v>
      </c>
      <c r="F106" s="10">
        <v>432</v>
      </c>
      <c r="G106" s="10">
        <v>437</v>
      </c>
      <c r="H106" s="23">
        <v>439</v>
      </c>
      <c r="I106" s="23">
        <v>493</v>
      </c>
      <c r="J106" s="23">
        <v>458</v>
      </c>
      <c r="K106" s="23">
        <v>447</v>
      </c>
      <c r="L106" s="23">
        <v>361</v>
      </c>
    </row>
    <row r="107" spans="1:12">
      <c r="A107" s="8" t="s">
        <v>207</v>
      </c>
      <c r="B107" s="9" t="s">
        <v>208</v>
      </c>
      <c r="C107" s="10">
        <v>3</v>
      </c>
      <c r="D107" s="10">
        <v>2</v>
      </c>
      <c r="E107" s="10">
        <v>5</v>
      </c>
      <c r="F107" s="10">
        <v>5</v>
      </c>
      <c r="G107" s="10">
        <v>4</v>
      </c>
      <c r="H107" s="23">
        <v>4</v>
      </c>
      <c r="I107" s="23">
        <v>5</v>
      </c>
      <c r="J107" s="23">
        <v>8</v>
      </c>
      <c r="K107" s="23">
        <v>6</v>
      </c>
      <c r="L107" s="23">
        <v>6</v>
      </c>
    </row>
    <row r="108" spans="1:12">
      <c r="A108" s="8" t="s">
        <v>209</v>
      </c>
      <c r="B108" s="9" t="s">
        <v>210</v>
      </c>
      <c r="C108" s="10">
        <v>0</v>
      </c>
      <c r="D108" s="10">
        <v>0</v>
      </c>
      <c r="E108" s="10">
        <v>1</v>
      </c>
      <c r="F108" s="10">
        <v>0</v>
      </c>
      <c r="G108" s="10">
        <v>0</v>
      </c>
      <c r="H108" s="23">
        <v>0</v>
      </c>
      <c r="I108" s="23">
        <v>0</v>
      </c>
      <c r="J108" s="23">
        <v>0</v>
      </c>
      <c r="K108" s="23">
        <v>1</v>
      </c>
      <c r="L108" s="23">
        <v>3</v>
      </c>
    </row>
    <row r="109" spans="1:12">
      <c r="A109" s="8" t="s">
        <v>211</v>
      </c>
      <c r="B109" s="9" t="s">
        <v>212</v>
      </c>
      <c r="C109" s="10">
        <v>39</v>
      </c>
      <c r="D109" s="10">
        <v>26</v>
      </c>
      <c r="E109" s="10">
        <v>24</v>
      </c>
      <c r="F109" s="10">
        <v>37</v>
      </c>
      <c r="G109" s="10">
        <v>29</v>
      </c>
      <c r="H109" s="23">
        <v>50</v>
      </c>
      <c r="I109" s="23">
        <v>71</v>
      </c>
      <c r="J109" s="23">
        <v>79</v>
      </c>
      <c r="K109" s="23">
        <v>128</v>
      </c>
      <c r="L109" s="23">
        <v>73</v>
      </c>
    </row>
    <row r="110" spans="1:12">
      <c r="A110" s="8" t="s">
        <v>213</v>
      </c>
      <c r="B110" s="9" t="s">
        <v>214</v>
      </c>
      <c r="C110" s="10">
        <v>425</v>
      </c>
      <c r="D110" s="10">
        <v>556</v>
      </c>
      <c r="E110" s="10">
        <v>533</v>
      </c>
      <c r="F110" s="10">
        <v>431</v>
      </c>
      <c r="G110" s="10">
        <v>415</v>
      </c>
      <c r="H110" s="23">
        <v>402</v>
      </c>
      <c r="I110" s="23">
        <v>433</v>
      </c>
      <c r="J110" s="23">
        <v>344</v>
      </c>
      <c r="K110" s="23">
        <v>342</v>
      </c>
      <c r="L110" s="23">
        <v>307</v>
      </c>
    </row>
    <row r="111" spans="1:12">
      <c r="A111" s="8" t="s">
        <v>215</v>
      </c>
      <c r="B111" s="9" t="s">
        <v>216</v>
      </c>
      <c r="C111" s="10">
        <v>30</v>
      </c>
      <c r="D111" s="10">
        <v>11</v>
      </c>
      <c r="E111" s="10">
        <v>14</v>
      </c>
      <c r="F111" s="10">
        <v>13</v>
      </c>
      <c r="G111" s="10">
        <v>22</v>
      </c>
      <c r="H111" s="23">
        <v>30</v>
      </c>
      <c r="I111" s="23">
        <v>22</v>
      </c>
      <c r="J111" s="23">
        <v>21</v>
      </c>
      <c r="K111" s="23">
        <v>27</v>
      </c>
      <c r="L111" s="23">
        <v>36</v>
      </c>
    </row>
    <row r="112" spans="1:12">
      <c r="A112" s="8" t="s">
        <v>217</v>
      </c>
      <c r="B112" s="9" t="s">
        <v>218</v>
      </c>
      <c r="C112" s="10">
        <v>0</v>
      </c>
      <c r="D112" s="10">
        <v>0</v>
      </c>
      <c r="E112" s="10">
        <v>0</v>
      </c>
      <c r="F112" s="10">
        <v>0</v>
      </c>
      <c r="G112" s="10">
        <v>1</v>
      </c>
      <c r="H112" s="23">
        <v>0</v>
      </c>
      <c r="I112" s="23">
        <v>0</v>
      </c>
      <c r="J112" s="23">
        <v>0</v>
      </c>
      <c r="K112" s="23">
        <v>0</v>
      </c>
      <c r="L112" s="23">
        <v>0</v>
      </c>
    </row>
    <row r="113" spans="1:12">
      <c r="A113" s="8" t="s">
        <v>219</v>
      </c>
      <c r="B113" s="9" t="s">
        <v>220</v>
      </c>
      <c r="C113" s="10">
        <v>5</v>
      </c>
      <c r="D113" s="10">
        <v>1</v>
      </c>
      <c r="E113" s="10">
        <v>7</v>
      </c>
      <c r="F113" s="10">
        <v>9</v>
      </c>
      <c r="G113" s="10">
        <v>10</v>
      </c>
      <c r="H113" s="23">
        <v>7</v>
      </c>
      <c r="I113" s="23">
        <v>9</v>
      </c>
      <c r="J113" s="23">
        <v>12</v>
      </c>
      <c r="K113" s="23">
        <v>10</v>
      </c>
      <c r="L113" s="23">
        <v>8</v>
      </c>
    </row>
    <row r="114" spans="1:12">
      <c r="A114" s="8" t="s">
        <v>221</v>
      </c>
      <c r="B114" s="9" t="s">
        <v>222</v>
      </c>
      <c r="C114" s="10">
        <v>29</v>
      </c>
      <c r="D114" s="10">
        <v>33</v>
      </c>
      <c r="E114" s="10">
        <v>31</v>
      </c>
      <c r="F114" s="10">
        <v>24</v>
      </c>
      <c r="G114" s="10">
        <v>25</v>
      </c>
      <c r="H114" s="23">
        <v>34</v>
      </c>
      <c r="I114" s="23">
        <v>17</v>
      </c>
      <c r="J114" s="23">
        <v>21</v>
      </c>
      <c r="K114" s="23">
        <v>23</v>
      </c>
      <c r="L114" s="23">
        <v>23</v>
      </c>
    </row>
    <row r="115" spans="1:12">
      <c r="A115" s="8" t="s">
        <v>223</v>
      </c>
      <c r="B115" s="9" t="s">
        <v>224</v>
      </c>
      <c r="C115" s="10">
        <v>1</v>
      </c>
      <c r="D115" s="10">
        <v>0</v>
      </c>
      <c r="E115" s="10">
        <v>1</v>
      </c>
      <c r="F115" s="10">
        <v>2</v>
      </c>
      <c r="G115" s="10">
        <v>2</v>
      </c>
      <c r="H115" s="23">
        <v>1</v>
      </c>
      <c r="I115" s="23">
        <v>3</v>
      </c>
      <c r="J115" s="23">
        <v>0</v>
      </c>
      <c r="K115" s="23">
        <v>0</v>
      </c>
      <c r="L115" s="23">
        <v>3</v>
      </c>
    </row>
    <row r="116" spans="1:12">
      <c r="A116" s="8" t="s">
        <v>225</v>
      </c>
      <c r="B116" s="9" t="s">
        <v>226</v>
      </c>
      <c r="C116" s="10">
        <v>0</v>
      </c>
      <c r="D116" s="10">
        <v>1</v>
      </c>
      <c r="E116" s="10">
        <v>1</v>
      </c>
      <c r="F116" s="10">
        <v>2</v>
      </c>
      <c r="G116" s="10">
        <v>0</v>
      </c>
      <c r="H116" s="23">
        <v>2</v>
      </c>
      <c r="I116" s="23">
        <v>1</v>
      </c>
      <c r="J116" s="23">
        <v>0</v>
      </c>
      <c r="K116" s="23">
        <v>0</v>
      </c>
      <c r="L116" s="23">
        <v>6</v>
      </c>
    </row>
    <row r="117" spans="1:12">
      <c r="A117" s="8" t="s">
        <v>227</v>
      </c>
      <c r="B117" s="9" t="s">
        <v>228</v>
      </c>
      <c r="C117" s="10">
        <v>2</v>
      </c>
      <c r="D117" s="10">
        <v>2</v>
      </c>
      <c r="E117" s="10">
        <v>0</v>
      </c>
      <c r="F117" s="10">
        <v>0</v>
      </c>
      <c r="G117" s="10">
        <v>0</v>
      </c>
      <c r="H117" s="23">
        <v>0</v>
      </c>
      <c r="I117" s="23">
        <v>0</v>
      </c>
      <c r="J117" s="23">
        <v>0</v>
      </c>
      <c r="K117" s="23">
        <v>1</v>
      </c>
      <c r="L117" s="23">
        <v>1</v>
      </c>
    </row>
    <row r="118" spans="1:12">
      <c r="A118" s="8" t="s">
        <v>229</v>
      </c>
      <c r="B118" s="9" t="s">
        <v>230</v>
      </c>
      <c r="C118" s="10">
        <v>0</v>
      </c>
      <c r="D118" s="10">
        <v>1</v>
      </c>
      <c r="E118" s="10">
        <v>0</v>
      </c>
      <c r="F118" s="10">
        <v>0</v>
      </c>
      <c r="G118" s="10">
        <v>1</v>
      </c>
      <c r="H118" s="23">
        <v>1</v>
      </c>
      <c r="I118" s="23">
        <v>5</v>
      </c>
      <c r="J118" s="23">
        <v>3</v>
      </c>
      <c r="K118" s="23">
        <v>4</v>
      </c>
      <c r="L118" s="23">
        <v>2</v>
      </c>
    </row>
    <row r="119" spans="1:12">
      <c r="A119" s="8" t="s">
        <v>231</v>
      </c>
      <c r="B119" s="9" t="s">
        <v>232</v>
      </c>
      <c r="C119" s="10">
        <v>1</v>
      </c>
      <c r="D119" s="10">
        <v>0</v>
      </c>
      <c r="E119" s="10">
        <v>0</v>
      </c>
      <c r="F119" s="10">
        <v>0</v>
      </c>
      <c r="G119" s="10">
        <v>0</v>
      </c>
      <c r="H119" s="23">
        <v>0</v>
      </c>
      <c r="I119" s="23">
        <v>0</v>
      </c>
      <c r="J119" s="23">
        <v>1</v>
      </c>
      <c r="K119" s="23">
        <v>0</v>
      </c>
      <c r="L119" s="23">
        <v>0</v>
      </c>
    </row>
    <row r="120" spans="1:12">
      <c r="A120" s="8" t="s">
        <v>233</v>
      </c>
      <c r="B120" s="9" t="s">
        <v>234</v>
      </c>
      <c r="C120" s="10">
        <v>6</v>
      </c>
      <c r="D120" s="10">
        <v>9</v>
      </c>
      <c r="E120" s="10">
        <v>36</v>
      </c>
      <c r="F120" s="10">
        <v>53</v>
      </c>
      <c r="G120" s="10">
        <v>90</v>
      </c>
      <c r="H120" s="23">
        <v>3</v>
      </c>
      <c r="I120" s="23">
        <v>1</v>
      </c>
      <c r="J120" s="23">
        <v>1</v>
      </c>
      <c r="K120" s="23">
        <v>0</v>
      </c>
      <c r="L120" s="23">
        <v>0</v>
      </c>
    </row>
    <row r="121" spans="1:12">
      <c r="A121" s="8" t="s">
        <v>235</v>
      </c>
      <c r="B121" s="9" t="s">
        <v>236</v>
      </c>
      <c r="C121" s="10">
        <v>0</v>
      </c>
      <c r="D121" s="10">
        <v>0</v>
      </c>
      <c r="E121" s="10">
        <v>0</v>
      </c>
      <c r="F121" s="10">
        <v>0</v>
      </c>
      <c r="G121" s="10">
        <v>0</v>
      </c>
      <c r="H121" s="23">
        <v>0</v>
      </c>
      <c r="I121" s="23">
        <v>0</v>
      </c>
      <c r="J121" s="23">
        <v>1</v>
      </c>
      <c r="K121" s="23">
        <v>0</v>
      </c>
      <c r="L121" s="23">
        <v>0</v>
      </c>
    </row>
    <row r="122" spans="1:12">
      <c r="A122" s="8" t="s">
        <v>237</v>
      </c>
      <c r="B122" s="9" t="s">
        <v>238</v>
      </c>
      <c r="C122" s="10">
        <v>94</v>
      </c>
      <c r="D122" s="10">
        <v>74</v>
      </c>
      <c r="E122" s="10">
        <v>69</v>
      </c>
      <c r="F122" s="10">
        <v>51</v>
      </c>
      <c r="G122" s="10">
        <v>58</v>
      </c>
      <c r="H122" s="23">
        <v>63</v>
      </c>
      <c r="I122" s="23">
        <v>56</v>
      </c>
      <c r="J122" s="23">
        <v>72</v>
      </c>
      <c r="K122" s="23">
        <v>48</v>
      </c>
      <c r="L122" s="23">
        <v>62</v>
      </c>
    </row>
    <row r="123" spans="1:12">
      <c r="A123" s="8" t="s">
        <v>239</v>
      </c>
      <c r="B123" s="9" t="s">
        <v>240</v>
      </c>
      <c r="C123" s="10">
        <v>10</v>
      </c>
      <c r="D123" s="10">
        <v>3</v>
      </c>
      <c r="E123" s="10">
        <v>3</v>
      </c>
      <c r="F123" s="10">
        <v>8</v>
      </c>
      <c r="G123" s="10">
        <v>5</v>
      </c>
      <c r="H123" s="23">
        <v>10</v>
      </c>
      <c r="I123" s="23">
        <v>11</v>
      </c>
      <c r="J123" s="23">
        <v>19</v>
      </c>
      <c r="K123" s="23">
        <v>23</v>
      </c>
      <c r="L123" s="23">
        <v>19</v>
      </c>
    </row>
    <row r="124" spans="1:12">
      <c r="A124" s="8" t="s">
        <v>241</v>
      </c>
      <c r="B124" s="9" t="s">
        <v>242</v>
      </c>
      <c r="C124" s="10">
        <v>75</v>
      </c>
      <c r="D124" s="10">
        <v>53</v>
      </c>
      <c r="E124" s="10">
        <v>62</v>
      </c>
      <c r="F124" s="10">
        <v>74</v>
      </c>
      <c r="G124" s="10">
        <v>77</v>
      </c>
      <c r="H124" s="23">
        <v>52</v>
      </c>
      <c r="I124" s="23">
        <v>62</v>
      </c>
      <c r="J124" s="23">
        <v>58</v>
      </c>
      <c r="K124" s="23">
        <v>60</v>
      </c>
      <c r="L124" s="23">
        <v>44</v>
      </c>
    </row>
    <row r="125" spans="1:12">
      <c r="A125" s="8" t="s">
        <v>243</v>
      </c>
      <c r="B125" s="9" t="s">
        <v>244</v>
      </c>
      <c r="C125" s="10">
        <v>51</v>
      </c>
      <c r="D125" s="10">
        <v>22</v>
      </c>
      <c r="E125" s="10">
        <v>36</v>
      </c>
      <c r="F125" s="10">
        <v>32</v>
      </c>
      <c r="G125" s="10">
        <v>28</v>
      </c>
      <c r="H125" s="23">
        <v>36</v>
      </c>
      <c r="I125" s="23">
        <v>43</v>
      </c>
      <c r="J125" s="23">
        <v>36</v>
      </c>
      <c r="K125" s="23">
        <v>34</v>
      </c>
      <c r="L125" s="23">
        <v>41</v>
      </c>
    </row>
    <row r="126" spans="1:12">
      <c r="A126" s="8" t="s">
        <v>245</v>
      </c>
      <c r="B126" s="9" t="s">
        <v>246</v>
      </c>
      <c r="C126" s="10">
        <v>0</v>
      </c>
      <c r="D126" s="10">
        <v>0</v>
      </c>
      <c r="E126" s="10">
        <v>0</v>
      </c>
      <c r="F126" s="10">
        <v>0</v>
      </c>
      <c r="G126" s="10">
        <v>1</v>
      </c>
      <c r="H126" s="23">
        <v>1</v>
      </c>
      <c r="I126" s="23">
        <v>0</v>
      </c>
      <c r="J126" s="23">
        <v>1</v>
      </c>
      <c r="K126" s="23">
        <v>0</v>
      </c>
      <c r="L126" s="23">
        <v>3</v>
      </c>
    </row>
    <row r="127" spans="1:12">
      <c r="A127" s="8" t="s">
        <v>247</v>
      </c>
      <c r="B127" s="9" t="s">
        <v>248</v>
      </c>
      <c r="C127" s="10">
        <v>0</v>
      </c>
      <c r="D127" s="10">
        <v>1</v>
      </c>
      <c r="E127" s="10">
        <v>0</v>
      </c>
      <c r="F127" s="10">
        <v>0</v>
      </c>
      <c r="G127" s="10">
        <v>1</v>
      </c>
      <c r="H127" s="23">
        <v>0</v>
      </c>
      <c r="I127" s="23">
        <v>1</v>
      </c>
      <c r="J127" s="23">
        <v>0</v>
      </c>
      <c r="K127" s="23">
        <v>1</v>
      </c>
      <c r="L127" s="23">
        <v>1</v>
      </c>
    </row>
    <row r="128" spans="1:12">
      <c r="A128" s="8" t="s">
        <v>249</v>
      </c>
      <c r="B128" s="9" t="s">
        <v>250</v>
      </c>
      <c r="C128" s="10">
        <v>0</v>
      </c>
      <c r="D128" s="10">
        <v>0</v>
      </c>
      <c r="E128" s="10">
        <v>1</v>
      </c>
      <c r="F128" s="10">
        <v>2</v>
      </c>
      <c r="G128" s="10">
        <v>1</v>
      </c>
      <c r="H128" s="23">
        <v>0</v>
      </c>
      <c r="I128" s="23">
        <v>1</v>
      </c>
      <c r="J128" s="23">
        <v>0</v>
      </c>
      <c r="K128" s="23">
        <v>1</v>
      </c>
      <c r="L128" s="23">
        <v>2</v>
      </c>
    </row>
    <row r="129" spans="1:12">
      <c r="A129" s="8" t="s">
        <v>251</v>
      </c>
      <c r="B129" s="9" t="s">
        <v>252</v>
      </c>
      <c r="C129" s="10">
        <v>7147</v>
      </c>
      <c r="D129" s="10">
        <v>6860</v>
      </c>
      <c r="E129" s="10">
        <v>7043</v>
      </c>
      <c r="F129" s="10">
        <v>7142</v>
      </c>
      <c r="G129" s="10">
        <v>6942</v>
      </c>
      <c r="H129" s="23">
        <v>6386</v>
      </c>
      <c r="I129" s="23">
        <v>6578</v>
      </c>
      <c r="J129" s="23">
        <v>6796</v>
      </c>
      <c r="K129" s="23">
        <v>7057</v>
      </c>
      <c r="L129" s="23">
        <v>7054</v>
      </c>
    </row>
    <row r="130" spans="1:12">
      <c r="A130" s="8" t="s">
        <v>253</v>
      </c>
      <c r="B130" s="9" t="s">
        <v>254</v>
      </c>
      <c r="C130" s="10">
        <v>510</v>
      </c>
      <c r="D130" s="10">
        <v>523</v>
      </c>
      <c r="E130" s="10">
        <v>531</v>
      </c>
      <c r="F130" s="10">
        <v>610</v>
      </c>
      <c r="G130" s="10">
        <v>646</v>
      </c>
      <c r="H130" s="23">
        <v>652</v>
      </c>
      <c r="I130" s="23">
        <v>629</v>
      </c>
      <c r="J130" s="23">
        <v>657</v>
      </c>
      <c r="K130" s="23">
        <v>700</v>
      </c>
      <c r="L130" s="23">
        <v>817</v>
      </c>
    </row>
    <row r="131" spans="1:12">
      <c r="A131" s="8" t="s">
        <v>255</v>
      </c>
      <c r="B131" s="9" t="s">
        <v>256</v>
      </c>
      <c r="C131" s="10">
        <v>0</v>
      </c>
      <c r="D131" s="10">
        <v>0</v>
      </c>
      <c r="E131" s="10">
        <v>0</v>
      </c>
      <c r="F131" s="10">
        <v>0</v>
      </c>
      <c r="G131" s="10">
        <v>1</v>
      </c>
      <c r="H131" s="23">
        <v>0</v>
      </c>
      <c r="I131" s="23">
        <v>0</v>
      </c>
      <c r="J131" s="23">
        <v>0</v>
      </c>
      <c r="K131" s="23">
        <v>0</v>
      </c>
      <c r="L131" s="23">
        <v>0</v>
      </c>
    </row>
    <row r="132" spans="1:12">
      <c r="A132" s="8" t="s">
        <v>257</v>
      </c>
      <c r="B132" s="9" t="s">
        <v>258</v>
      </c>
      <c r="C132" s="10">
        <v>186</v>
      </c>
      <c r="D132" s="10">
        <v>189</v>
      </c>
      <c r="E132" s="10">
        <v>201</v>
      </c>
      <c r="F132" s="10">
        <v>188</v>
      </c>
      <c r="G132" s="10">
        <v>180</v>
      </c>
      <c r="H132" s="23">
        <v>196</v>
      </c>
      <c r="I132" s="23">
        <v>224</v>
      </c>
      <c r="J132" s="23">
        <v>230</v>
      </c>
      <c r="K132" s="23">
        <v>269</v>
      </c>
      <c r="L132" s="23">
        <v>226</v>
      </c>
    </row>
    <row r="133" spans="1:12">
      <c r="A133" s="8" t="s">
        <v>259</v>
      </c>
      <c r="B133" s="9" t="s">
        <v>260</v>
      </c>
      <c r="C133" s="10">
        <v>3</v>
      </c>
      <c r="D133" s="10">
        <v>0</v>
      </c>
      <c r="E133" s="10">
        <v>3</v>
      </c>
      <c r="F133" s="10">
        <v>0</v>
      </c>
      <c r="G133" s="10">
        <v>1</v>
      </c>
      <c r="H133" s="23">
        <v>2</v>
      </c>
      <c r="I133" s="23">
        <v>1</v>
      </c>
      <c r="J133" s="23">
        <v>0</v>
      </c>
      <c r="K133" s="23">
        <v>1</v>
      </c>
      <c r="L133" s="23">
        <v>1</v>
      </c>
    </row>
    <row r="134" spans="1:12">
      <c r="A134" s="8" t="s">
        <v>261</v>
      </c>
      <c r="B134" s="9" t="s">
        <v>262</v>
      </c>
      <c r="C134" s="10">
        <v>5</v>
      </c>
      <c r="D134" s="10">
        <v>5</v>
      </c>
      <c r="E134" s="10">
        <v>3</v>
      </c>
      <c r="F134" s="10">
        <v>4</v>
      </c>
      <c r="G134" s="10">
        <v>5</v>
      </c>
      <c r="H134" s="23">
        <v>4</v>
      </c>
      <c r="I134" s="23">
        <v>6</v>
      </c>
      <c r="J134" s="23">
        <v>10</v>
      </c>
      <c r="K134" s="23">
        <v>6</v>
      </c>
      <c r="L134" s="23">
        <v>3</v>
      </c>
    </row>
    <row r="135" spans="1:12">
      <c r="A135" s="8" t="s">
        <v>263</v>
      </c>
      <c r="B135" s="9" t="s">
        <v>264</v>
      </c>
      <c r="C135" s="10">
        <v>1</v>
      </c>
      <c r="D135" s="10">
        <v>3</v>
      </c>
      <c r="E135" s="10">
        <v>4</v>
      </c>
      <c r="F135" s="10">
        <v>1</v>
      </c>
      <c r="G135" s="10">
        <v>2</v>
      </c>
      <c r="H135" s="23">
        <v>7</v>
      </c>
      <c r="I135" s="23">
        <v>2</v>
      </c>
      <c r="J135" s="23">
        <v>1</v>
      </c>
      <c r="K135" s="23">
        <v>1</v>
      </c>
      <c r="L135" s="23">
        <v>4</v>
      </c>
    </row>
    <row r="136" spans="1:12">
      <c r="A136" s="8" t="s">
        <v>265</v>
      </c>
      <c r="B136" s="9" t="s">
        <v>266</v>
      </c>
      <c r="C136" s="10">
        <v>0</v>
      </c>
      <c r="D136" s="10">
        <v>0</v>
      </c>
      <c r="E136" s="10">
        <v>0</v>
      </c>
      <c r="F136" s="10">
        <v>0</v>
      </c>
      <c r="G136" s="10">
        <v>0</v>
      </c>
      <c r="H136" s="23">
        <v>0</v>
      </c>
      <c r="I136" s="23">
        <v>0</v>
      </c>
      <c r="J136" s="23">
        <v>0</v>
      </c>
      <c r="K136" s="23">
        <v>1</v>
      </c>
      <c r="L136" s="23">
        <v>0</v>
      </c>
    </row>
    <row r="137" spans="1:12">
      <c r="A137" s="8" t="s">
        <v>267</v>
      </c>
      <c r="B137" s="9" t="s">
        <v>268</v>
      </c>
      <c r="C137" s="10">
        <v>1</v>
      </c>
      <c r="D137" s="10">
        <v>0</v>
      </c>
      <c r="E137" s="10">
        <v>0</v>
      </c>
      <c r="F137" s="10">
        <v>0</v>
      </c>
      <c r="G137" s="10">
        <v>0</v>
      </c>
      <c r="H137" s="23">
        <v>0</v>
      </c>
      <c r="I137" s="23">
        <v>0</v>
      </c>
      <c r="J137" s="23">
        <v>0</v>
      </c>
      <c r="K137" s="23">
        <v>0</v>
      </c>
      <c r="L137" s="23">
        <v>0</v>
      </c>
    </row>
    <row r="138" spans="1:12">
      <c r="A138" s="8" t="s">
        <v>269</v>
      </c>
      <c r="B138" s="9" t="s">
        <v>270</v>
      </c>
      <c r="C138" s="10">
        <v>15</v>
      </c>
      <c r="D138" s="10">
        <v>4</v>
      </c>
      <c r="E138" s="10">
        <v>2</v>
      </c>
      <c r="F138" s="10">
        <v>3</v>
      </c>
      <c r="G138" s="10">
        <v>0</v>
      </c>
      <c r="H138" s="23">
        <v>4</v>
      </c>
      <c r="I138" s="23">
        <v>2</v>
      </c>
      <c r="J138" s="23">
        <v>6</v>
      </c>
      <c r="K138" s="23">
        <v>5</v>
      </c>
      <c r="L138" s="23">
        <v>2</v>
      </c>
    </row>
    <row r="139" spans="1:12">
      <c r="A139" s="8" t="s">
        <v>271</v>
      </c>
      <c r="B139" s="9" t="s">
        <v>272</v>
      </c>
      <c r="C139" s="10">
        <v>0</v>
      </c>
      <c r="D139" s="10">
        <v>1</v>
      </c>
      <c r="E139" s="10">
        <v>1</v>
      </c>
      <c r="F139" s="10">
        <v>2</v>
      </c>
      <c r="G139" s="10">
        <v>2</v>
      </c>
      <c r="H139" s="23">
        <v>0</v>
      </c>
      <c r="I139" s="23">
        <v>3</v>
      </c>
      <c r="J139" s="23">
        <v>2</v>
      </c>
      <c r="K139" s="23">
        <v>0</v>
      </c>
      <c r="L139" s="23">
        <v>0</v>
      </c>
    </row>
    <row r="140" spans="1:12">
      <c r="A140" s="8" t="s">
        <v>273</v>
      </c>
      <c r="B140" s="9" t="s">
        <v>274</v>
      </c>
      <c r="C140" s="10">
        <v>566</v>
      </c>
      <c r="D140" s="10">
        <v>393</v>
      </c>
      <c r="E140" s="10">
        <v>446</v>
      </c>
      <c r="F140" s="10">
        <v>519</v>
      </c>
      <c r="G140" s="10">
        <v>463</v>
      </c>
      <c r="H140" s="23">
        <v>478</v>
      </c>
      <c r="I140" s="23">
        <v>522</v>
      </c>
      <c r="J140" s="23">
        <v>607</v>
      </c>
      <c r="K140" s="23">
        <v>669</v>
      </c>
      <c r="L140" s="23">
        <v>692</v>
      </c>
    </row>
    <row r="141" spans="1:12">
      <c r="A141" s="8" t="s">
        <v>275</v>
      </c>
      <c r="B141" s="9" t="s">
        <v>276</v>
      </c>
      <c r="C141" s="10">
        <v>31</v>
      </c>
      <c r="D141" s="10">
        <v>198</v>
      </c>
      <c r="E141" s="10">
        <v>278</v>
      </c>
      <c r="F141" s="10">
        <v>359</v>
      </c>
      <c r="G141" s="10">
        <v>295</v>
      </c>
      <c r="H141" s="23">
        <v>315</v>
      </c>
      <c r="I141" s="23">
        <v>74</v>
      </c>
      <c r="J141" s="23">
        <v>43</v>
      </c>
      <c r="K141" s="23">
        <v>39</v>
      </c>
      <c r="L141" s="23">
        <v>38</v>
      </c>
    </row>
    <row r="142" spans="1:12">
      <c r="A142" s="8" t="s">
        <v>277</v>
      </c>
      <c r="B142" s="9" t="s">
        <v>278</v>
      </c>
      <c r="C142" s="10">
        <v>0</v>
      </c>
      <c r="D142" s="10">
        <v>0</v>
      </c>
      <c r="E142" s="10">
        <v>0</v>
      </c>
      <c r="F142" s="10">
        <v>0</v>
      </c>
      <c r="G142" s="10">
        <v>0</v>
      </c>
      <c r="H142" s="23">
        <v>0</v>
      </c>
      <c r="I142" s="23">
        <v>0</v>
      </c>
      <c r="J142" s="23">
        <v>0</v>
      </c>
      <c r="K142" s="23">
        <v>0</v>
      </c>
      <c r="L142" s="23">
        <v>0</v>
      </c>
    </row>
    <row r="143" spans="1:12">
      <c r="A143" s="8" t="s">
        <v>279</v>
      </c>
      <c r="B143" s="9" t="s">
        <v>280</v>
      </c>
      <c r="C143" s="10">
        <v>141</v>
      </c>
      <c r="D143" s="10">
        <v>157</v>
      </c>
      <c r="E143" s="10">
        <v>150</v>
      </c>
      <c r="F143" s="10">
        <v>221</v>
      </c>
      <c r="G143" s="10">
        <v>272</v>
      </c>
      <c r="H143" s="23">
        <v>251</v>
      </c>
      <c r="I143" s="23">
        <v>290</v>
      </c>
      <c r="J143" s="23">
        <v>312</v>
      </c>
      <c r="K143" s="23">
        <v>331</v>
      </c>
      <c r="L143" s="23">
        <v>347</v>
      </c>
    </row>
    <row r="144" spans="1:12">
      <c r="A144" s="8" t="s">
        <v>281</v>
      </c>
      <c r="B144" s="9" t="s">
        <v>282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23">
        <v>0</v>
      </c>
      <c r="I144" s="23">
        <v>0</v>
      </c>
      <c r="J144" s="23">
        <v>0</v>
      </c>
      <c r="K144" s="23">
        <v>2</v>
      </c>
      <c r="L144" s="23">
        <v>0</v>
      </c>
    </row>
    <row r="145" spans="1:12">
      <c r="A145" s="8" t="s">
        <v>283</v>
      </c>
      <c r="B145" s="9" t="s">
        <v>284</v>
      </c>
      <c r="C145" s="10">
        <v>24</v>
      </c>
      <c r="D145" s="10">
        <v>3</v>
      </c>
      <c r="E145" s="10">
        <v>10</v>
      </c>
      <c r="F145" s="10">
        <v>14</v>
      </c>
      <c r="G145" s="10">
        <v>3</v>
      </c>
      <c r="H145" s="23">
        <v>7</v>
      </c>
      <c r="I145" s="23">
        <v>2</v>
      </c>
      <c r="J145" s="23">
        <v>8</v>
      </c>
      <c r="K145" s="23">
        <v>3</v>
      </c>
      <c r="L145" s="23">
        <v>8</v>
      </c>
    </row>
    <row r="146" spans="1:12">
      <c r="A146" s="8" t="s">
        <v>285</v>
      </c>
      <c r="B146" s="9" t="s">
        <v>286</v>
      </c>
      <c r="C146" s="10">
        <v>0</v>
      </c>
      <c r="D146" s="10">
        <v>0</v>
      </c>
      <c r="E146" s="10">
        <v>0</v>
      </c>
      <c r="F146" s="10">
        <v>0</v>
      </c>
      <c r="G146" s="10">
        <v>0</v>
      </c>
      <c r="H146" s="23">
        <v>0</v>
      </c>
      <c r="I146" s="23">
        <v>0</v>
      </c>
      <c r="J146" s="23">
        <v>0</v>
      </c>
      <c r="K146" s="23">
        <v>0</v>
      </c>
      <c r="L146" s="23">
        <v>0</v>
      </c>
    </row>
    <row r="147" spans="1:12">
      <c r="A147" s="8" t="s">
        <v>287</v>
      </c>
      <c r="B147" s="9" t="s">
        <v>288</v>
      </c>
      <c r="C147" s="10">
        <v>30</v>
      </c>
      <c r="D147" s="10">
        <v>31</v>
      </c>
      <c r="E147" s="10">
        <v>52</v>
      </c>
      <c r="F147" s="10">
        <v>50</v>
      </c>
      <c r="G147" s="10">
        <v>40</v>
      </c>
      <c r="H147" s="23">
        <v>55</v>
      </c>
      <c r="I147" s="23">
        <v>31</v>
      </c>
      <c r="J147" s="23">
        <v>46</v>
      </c>
      <c r="K147" s="23">
        <v>42</v>
      </c>
      <c r="L147" s="23">
        <v>63</v>
      </c>
    </row>
    <row r="148" spans="1:12">
      <c r="A148" s="8" t="s">
        <v>289</v>
      </c>
      <c r="B148" s="9" t="s">
        <v>290</v>
      </c>
      <c r="C148" s="10">
        <v>4</v>
      </c>
      <c r="D148" s="10">
        <v>1</v>
      </c>
      <c r="E148" s="10">
        <v>10</v>
      </c>
      <c r="F148" s="10">
        <v>9</v>
      </c>
      <c r="G148" s="10">
        <v>9</v>
      </c>
      <c r="H148" s="23">
        <v>8</v>
      </c>
      <c r="I148" s="23">
        <v>20</v>
      </c>
      <c r="J148" s="23">
        <v>13</v>
      </c>
      <c r="K148" s="23">
        <v>14</v>
      </c>
      <c r="L148" s="23">
        <v>20</v>
      </c>
    </row>
    <row r="149" spans="1:12">
      <c r="A149" s="8" t="s">
        <v>291</v>
      </c>
      <c r="B149" s="9" t="s">
        <v>292</v>
      </c>
      <c r="C149" s="10">
        <v>230</v>
      </c>
      <c r="D149" s="10">
        <v>159</v>
      </c>
      <c r="E149" s="10">
        <v>202</v>
      </c>
      <c r="F149" s="10">
        <v>220</v>
      </c>
      <c r="G149" s="10">
        <v>244</v>
      </c>
      <c r="H149" s="23">
        <v>269</v>
      </c>
      <c r="I149" s="23">
        <v>272</v>
      </c>
      <c r="J149" s="23">
        <v>176</v>
      </c>
      <c r="K149" s="23">
        <v>129</v>
      </c>
      <c r="L149" s="23">
        <v>110</v>
      </c>
    </row>
    <row r="150" spans="1:12">
      <c r="A150" s="8" t="s">
        <v>293</v>
      </c>
      <c r="B150" s="9" t="s">
        <v>294</v>
      </c>
      <c r="C150" s="10">
        <v>182</v>
      </c>
      <c r="D150" s="10">
        <v>251</v>
      </c>
      <c r="E150" s="10">
        <v>140</v>
      </c>
      <c r="F150" s="10">
        <v>261</v>
      </c>
      <c r="G150" s="10">
        <v>364</v>
      </c>
      <c r="H150" s="23">
        <v>494</v>
      </c>
      <c r="I150" s="23">
        <v>379</v>
      </c>
      <c r="J150" s="23">
        <v>207</v>
      </c>
      <c r="K150" s="23">
        <v>181</v>
      </c>
      <c r="L150" s="23">
        <v>143</v>
      </c>
    </row>
    <row r="151" spans="1:12">
      <c r="A151" s="8" t="s">
        <v>295</v>
      </c>
      <c r="B151" s="9" t="s">
        <v>296</v>
      </c>
      <c r="C151" s="10">
        <v>3</v>
      </c>
      <c r="D151" s="10">
        <v>8</v>
      </c>
      <c r="E151" s="10">
        <v>9</v>
      </c>
      <c r="F151" s="10">
        <v>6</v>
      </c>
      <c r="G151" s="10">
        <v>2</v>
      </c>
      <c r="H151" s="23">
        <v>4</v>
      </c>
      <c r="I151" s="23">
        <v>3</v>
      </c>
      <c r="J151" s="23">
        <v>3</v>
      </c>
      <c r="K151" s="23">
        <v>4</v>
      </c>
      <c r="L151" s="23">
        <v>11</v>
      </c>
    </row>
    <row r="152" spans="1:12">
      <c r="A152" s="8" t="s">
        <v>297</v>
      </c>
      <c r="B152" s="9" t="s">
        <v>298</v>
      </c>
      <c r="C152" s="10">
        <v>3839</v>
      </c>
      <c r="D152" s="10">
        <v>3547</v>
      </c>
      <c r="E152" s="10">
        <v>3783</v>
      </c>
      <c r="F152" s="10">
        <v>4055</v>
      </c>
      <c r="G152" s="10">
        <v>4395</v>
      </c>
      <c r="H152" s="23">
        <v>4422</v>
      </c>
      <c r="I152" s="23">
        <v>4947</v>
      </c>
      <c r="J152" s="23">
        <v>5040</v>
      </c>
      <c r="K152" s="23">
        <v>5125</v>
      </c>
      <c r="L152" s="23">
        <v>4936</v>
      </c>
    </row>
    <row r="153" spans="1:12">
      <c r="A153" s="8" t="s">
        <v>299</v>
      </c>
      <c r="B153" s="9" t="s">
        <v>300</v>
      </c>
      <c r="C153" s="10">
        <v>389</v>
      </c>
      <c r="D153" s="10">
        <v>470</v>
      </c>
      <c r="E153" s="10">
        <v>435</v>
      </c>
      <c r="F153" s="10">
        <v>492</v>
      </c>
      <c r="G153" s="10">
        <v>505</v>
      </c>
      <c r="H153" s="23">
        <v>607</v>
      </c>
      <c r="I153" s="23">
        <v>719</v>
      </c>
      <c r="J153" s="23">
        <v>864</v>
      </c>
      <c r="K153" s="23">
        <v>1067</v>
      </c>
      <c r="L153" s="23">
        <v>1092</v>
      </c>
    </row>
    <row r="154" spans="1:12">
      <c r="A154" s="8" t="s">
        <v>301</v>
      </c>
      <c r="B154" s="9" t="s">
        <v>302</v>
      </c>
      <c r="C154" s="10">
        <v>0</v>
      </c>
      <c r="D154" s="10">
        <v>0</v>
      </c>
      <c r="E154" s="10">
        <v>0</v>
      </c>
      <c r="F154" s="10">
        <v>0</v>
      </c>
      <c r="G154" s="10">
        <v>0</v>
      </c>
      <c r="H154" s="23">
        <v>0</v>
      </c>
      <c r="I154" s="23">
        <v>0</v>
      </c>
      <c r="J154" s="23">
        <v>0</v>
      </c>
      <c r="K154" s="23">
        <v>0</v>
      </c>
      <c r="L154" s="23">
        <v>0</v>
      </c>
    </row>
    <row r="155" spans="1:12">
      <c r="A155" s="8" t="s">
        <v>303</v>
      </c>
      <c r="B155" s="9" t="s">
        <v>304</v>
      </c>
      <c r="C155" s="10">
        <v>118</v>
      </c>
      <c r="D155" s="10">
        <v>113</v>
      </c>
      <c r="E155" s="10">
        <v>98</v>
      </c>
      <c r="F155" s="10">
        <v>100</v>
      </c>
      <c r="G155" s="10">
        <v>122</v>
      </c>
      <c r="H155" s="23">
        <v>165</v>
      </c>
      <c r="I155" s="23">
        <v>116</v>
      </c>
      <c r="J155" s="23">
        <v>123</v>
      </c>
      <c r="K155" s="23">
        <v>153</v>
      </c>
      <c r="L155" s="23">
        <v>156</v>
      </c>
    </row>
    <row r="156" spans="1:12">
      <c r="A156" s="8" t="s">
        <v>305</v>
      </c>
      <c r="B156" s="9" t="s">
        <v>306</v>
      </c>
      <c r="C156" s="10">
        <v>47</v>
      </c>
      <c r="D156" s="10">
        <v>44</v>
      </c>
      <c r="E156" s="10">
        <v>41</v>
      </c>
      <c r="F156" s="10">
        <v>51</v>
      </c>
      <c r="G156" s="10">
        <v>42</v>
      </c>
      <c r="H156" s="23">
        <v>54</v>
      </c>
      <c r="I156" s="23">
        <v>43</v>
      </c>
      <c r="J156" s="23">
        <v>48</v>
      </c>
      <c r="K156" s="23">
        <v>56</v>
      </c>
      <c r="L156" s="23">
        <v>62</v>
      </c>
    </row>
    <row r="157" spans="1:12">
      <c r="A157" s="8" t="s">
        <v>307</v>
      </c>
      <c r="B157" s="9" t="s">
        <v>308</v>
      </c>
      <c r="C157" s="10">
        <v>0</v>
      </c>
      <c r="D157" s="10">
        <v>0</v>
      </c>
      <c r="E157" s="10">
        <v>0</v>
      </c>
      <c r="F157" s="10">
        <v>0</v>
      </c>
      <c r="G157" s="10">
        <v>0</v>
      </c>
      <c r="H157" s="23">
        <v>0</v>
      </c>
      <c r="I157" s="23">
        <v>0</v>
      </c>
      <c r="J157" s="23">
        <v>0</v>
      </c>
      <c r="K157" s="23">
        <v>0</v>
      </c>
      <c r="L157" s="23">
        <v>0</v>
      </c>
    </row>
    <row r="158" spans="1:12">
      <c r="A158" s="8" t="s">
        <v>309</v>
      </c>
      <c r="B158" s="9" t="s">
        <v>310</v>
      </c>
      <c r="C158" s="10">
        <v>3</v>
      </c>
      <c r="D158" s="10">
        <v>10</v>
      </c>
      <c r="E158" s="10">
        <v>2</v>
      </c>
      <c r="F158" s="10">
        <v>9</v>
      </c>
      <c r="G158" s="10">
        <v>8</v>
      </c>
      <c r="H158" s="23">
        <v>3</v>
      </c>
      <c r="I158" s="23">
        <v>12</v>
      </c>
      <c r="J158" s="23">
        <v>6</v>
      </c>
      <c r="K158" s="23">
        <v>6</v>
      </c>
      <c r="L158" s="23">
        <v>18</v>
      </c>
    </row>
    <row r="159" spans="1:12">
      <c r="A159" s="8" t="s">
        <v>311</v>
      </c>
      <c r="B159" s="9" t="s">
        <v>312</v>
      </c>
      <c r="C159" s="10">
        <v>0</v>
      </c>
      <c r="D159" s="10">
        <v>0</v>
      </c>
      <c r="E159" s="10">
        <v>1</v>
      </c>
      <c r="F159" s="10">
        <v>1</v>
      </c>
      <c r="G159" s="10">
        <v>0</v>
      </c>
      <c r="H159" s="23">
        <v>1</v>
      </c>
      <c r="I159" s="23">
        <v>1</v>
      </c>
      <c r="J159" s="23">
        <v>2</v>
      </c>
      <c r="K159" s="23">
        <v>0</v>
      </c>
      <c r="L159" s="23">
        <v>2</v>
      </c>
    </row>
    <row r="160" spans="1:12">
      <c r="A160" s="8" t="s">
        <v>313</v>
      </c>
      <c r="B160" s="9" t="s">
        <v>314</v>
      </c>
      <c r="C160" s="10">
        <v>0</v>
      </c>
      <c r="D160" s="10">
        <v>3</v>
      </c>
      <c r="E160" s="10">
        <v>0</v>
      </c>
      <c r="F160" s="10">
        <v>0</v>
      </c>
      <c r="G160" s="10">
        <v>0</v>
      </c>
      <c r="H160" s="23">
        <v>0</v>
      </c>
      <c r="I160" s="23">
        <v>0</v>
      </c>
      <c r="J160" s="23">
        <v>0</v>
      </c>
      <c r="K160" s="23">
        <v>0</v>
      </c>
      <c r="L160" s="23">
        <v>0</v>
      </c>
    </row>
    <row r="161" spans="1:12">
      <c r="A161" s="8" t="s">
        <v>315</v>
      </c>
      <c r="B161" s="9" t="s">
        <v>316</v>
      </c>
      <c r="C161" s="10">
        <v>0</v>
      </c>
      <c r="D161" s="10">
        <v>0</v>
      </c>
      <c r="E161" s="10">
        <v>0</v>
      </c>
      <c r="F161" s="10">
        <v>0</v>
      </c>
      <c r="G161" s="10">
        <v>0</v>
      </c>
      <c r="H161" s="23">
        <v>0</v>
      </c>
      <c r="I161" s="23">
        <v>0</v>
      </c>
      <c r="J161" s="23">
        <v>0</v>
      </c>
      <c r="K161" s="23">
        <v>0</v>
      </c>
      <c r="L161" s="23">
        <v>0</v>
      </c>
    </row>
    <row r="162" spans="1:12">
      <c r="A162" s="8" t="s">
        <v>317</v>
      </c>
      <c r="B162" s="9" t="s">
        <v>318</v>
      </c>
      <c r="C162" s="10">
        <v>1</v>
      </c>
      <c r="D162" s="10">
        <v>1</v>
      </c>
      <c r="E162" s="10">
        <v>0</v>
      </c>
      <c r="F162" s="10">
        <v>1</v>
      </c>
      <c r="G162" s="10">
        <v>0</v>
      </c>
      <c r="H162" s="23">
        <v>0</v>
      </c>
      <c r="I162" s="23">
        <v>0</v>
      </c>
      <c r="J162" s="23">
        <v>0</v>
      </c>
      <c r="K162" s="23">
        <v>1</v>
      </c>
      <c r="L162" s="23">
        <v>0</v>
      </c>
    </row>
    <row r="163" spans="1:12">
      <c r="A163" s="8" t="s">
        <v>319</v>
      </c>
      <c r="B163" s="9" t="s">
        <v>320</v>
      </c>
      <c r="C163" s="10">
        <v>0</v>
      </c>
      <c r="D163" s="10">
        <v>0</v>
      </c>
      <c r="E163" s="10">
        <v>0</v>
      </c>
      <c r="F163" s="10">
        <v>0</v>
      </c>
      <c r="G163" s="10">
        <v>0</v>
      </c>
      <c r="H163" s="23">
        <v>1</v>
      </c>
      <c r="I163" s="23">
        <v>0</v>
      </c>
      <c r="J163" s="23">
        <v>0</v>
      </c>
      <c r="K163" s="23">
        <v>0</v>
      </c>
      <c r="L163" s="23">
        <v>0</v>
      </c>
    </row>
    <row r="164" spans="1:12">
      <c r="A164" s="8" t="s">
        <v>321</v>
      </c>
      <c r="B164" s="9" t="s">
        <v>322</v>
      </c>
      <c r="C164" s="10">
        <v>0</v>
      </c>
      <c r="D164" s="10">
        <v>0</v>
      </c>
      <c r="E164" s="10">
        <v>0</v>
      </c>
      <c r="F164" s="10">
        <v>1</v>
      </c>
      <c r="G164" s="10">
        <v>1</v>
      </c>
      <c r="H164" s="23">
        <v>1</v>
      </c>
      <c r="I164" s="23">
        <v>0</v>
      </c>
      <c r="J164" s="23">
        <v>0</v>
      </c>
      <c r="K164" s="23">
        <v>0</v>
      </c>
      <c r="L164" s="23">
        <v>0</v>
      </c>
    </row>
    <row r="165" spans="1:12">
      <c r="A165" s="8" t="s">
        <v>323</v>
      </c>
      <c r="B165" s="9" t="s">
        <v>324</v>
      </c>
      <c r="C165" s="10">
        <v>0</v>
      </c>
      <c r="D165" s="10">
        <v>0</v>
      </c>
      <c r="E165" s="10">
        <v>0</v>
      </c>
      <c r="F165" s="10">
        <v>0</v>
      </c>
      <c r="G165" s="10">
        <v>0</v>
      </c>
      <c r="H165" s="23">
        <v>0</v>
      </c>
      <c r="I165" s="23">
        <v>0</v>
      </c>
      <c r="J165" s="23">
        <v>0</v>
      </c>
      <c r="K165" s="23">
        <v>0</v>
      </c>
      <c r="L165" s="23">
        <v>0</v>
      </c>
    </row>
    <row r="166" spans="1:12">
      <c r="A166" s="8" t="s">
        <v>325</v>
      </c>
      <c r="B166" s="9" t="s">
        <v>326</v>
      </c>
      <c r="C166" s="10">
        <v>25</v>
      </c>
      <c r="D166" s="10">
        <v>64</v>
      </c>
      <c r="E166" s="10">
        <v>73</v>
      </c>
      <c r="F166" s="10">
        <v>73</v>
      </c>
      <c r="G166" s="10">
        <v>85</v>
      </c>
      <c r="H166" s="23">
        <v>64</v>
      </c>
      <c r="I166" s="23">
        <v>99</v>
      </c>
      <c r="J166" s="23">
        <v>95</v>
      </c>
      <c r="K166" s="23">
        <v>81</v>
      </c>
      <c r="L166" s="23">
        <v>91</v>
      </c>
    </row>
    <row r="167" spans="1:12">
      <c r="A167" s="8" t="s">
        <v>327</v>
      </c>
      <c r="B167" s="9" t="s">
        <v>328</v>
      </c>
      <c r="C167" s="10">
        <v>0</v>
      </c>
      <c r="D167" s="10">
        <v>0</v>
      </c>
      <c r="E167" s="10">
        <v>0</v>
      </c>
      <c r="F167" s="10">
        <v>0</v>
      </c>
      <c r="G167" s="10">
        <v>0</v>
      </c>
      <c r="H167" s="23">
        <v>0</v>
      </c>
      <c r="I167" s="23">
        <v>0</v>
      </c>
      <c r="J167" s="23">
        <v>0</v>
      </c>
      <c r="K167" s="23">
        <v>0</v>
      </c>
      <c r="L167" s="23">
        <v>0</v>
      </c>
    </row>
    <row r="168" spans="1:12">
      <c r="A168" s="8" t="s">
        <v>329</v>
      </c>
      <c r="B168" s="9" t="s">
        <v>330</v>
      </c>
      <c r="C168" s="10">
        <v>4</v>
      </c>
      <c r="D168" s="10">
        <v>2</v>
      </c>
      <c r="E168" s="10">
        <v>0</v>
      </c>
      <c r="F168" s="10">
        <v>3</v>
      </c>
      <c r="G168" s="10">
        <v>2</v>
      </c>
      <c r="H168" s="23">
        <v>4</v>
      </c>
      <c r="I168" s="23">
        <v>5</v>
      </c>
      <c r="J168" s="23">
        <v>1</v>
      </c>
      <c r="K168" s="23">
        <v>4</v>
      </c>
      <c r="L168" s="23">
        <v>4</v>
      </c>
    </row>
    <row r="169" spans="1:12">
      <c r="A169" s="8" t="s">
        <v>331</v>
      </c>
      <c r="B169" s="9" t="s">
        <v>332</v>
      </c>
      <c r="C169" s="10">
        <v>447</v>
      </c>
      <c r="D169" s="10">
        <v>523</v>
      </c>
      <c r="E169" s="10">
        <v>911</v>
      </c>
      <c r="F169" s="10">
        <v>574</v>
      </c>
      <c r="G169" s="10">
        <v>471</v>
      </c>
      <c r="H169" s="23">
        <v>605</v>
      </c>
      <c r="I169" s="23">
        <v>735</v>
      </c>
      <c r="J169" s="23">
        <v>560</v>
      </c>
      <c r="K169" s="23">
        <v>618</v>
      </c>
      <c r="L169" s="23">
        <v>542</v>
      </c>
    </row>
    <row r="170" spans="1:12">
      <c r="A170" s="8" t="s">
        <v>333</v>
      </c>
      <c r="B170" s="9" t="s">
        <v>334</v>
      </c>
      <c r="C170" s="10">
        <v>0</v>
      </c>
      <c r="D170" s="10">
        <v>0</v>
      </c>
      <c r="E170" s="10">
        <v>0</v>
      </c>
      <c r="F170" s="10">
        <v>0</v>
      </c>
      <c r="G170" s="10">
        <v>0</v>
      </c>
      <c r="H170" s="23">
        <v>0</v>
      </c>
      <c r="I170" s="23">
        <v>1</v>
      </c>
      <c r="J170" s="23">
        <v>0</v>
      </c>
      <c r="K170" s="23">
        <v>0</v>
      </c>
      <c r="L170" s="23">
        <v>0</v>
      </c>
    </row>
    <row r="171" spans="1:12">
      <c r="A171" s="8" t="s">
        <v>335</v>
      </c>
      <c r="B171" s="9" t="s">
        <v>336</v>
      </c>
      <c r="C171" s="10">
        <v>1264</v>
      </c>
      <c r="D171" s="10">
        <v>1422</v>
      </c>
      <c r="E171" s="10">
        <v>1622</v>
      </c>
      <c r="F171" s="10">
        <v>1756</v>
      </c>
      <c r="G171" s="10">
        <v>1598</v>
      </c>
      <c r="H171" s="23">
        <v>1367</v>
      </c>
      <c r="I171" s="23">
        <v>1485</v>
      </c>
      <c r="J171" s="23">
        <v>1469</v>
      </c>
      <c r="K171" s="23">
        <v>1559</v>
      </c>
      <c r="L171" s="23">
        <v>1499</v>
      </c>
    </row>
    <row r="172" spans="1:12">
      <c r="A172" s="8" t="s">
        <v>337</v>
      </c>
      <c r="B172" s="9" t="s">
        <v>338</v>
      </c>
      <c r="C172" s="10">
        <v>19</v>
      </c>
      <c r="D172" s="10">
        <v>12</v>
      </c>
      <c r="E172" s="10">
        <v>20</v>
      </c>
      <c r="F172" s="10">
        <v>22</v>
      </c>
      <c r="G172" s="10">
        <v>21</v>
      </c>
      <c r="H172" s="23">
        <v>18</v>
      </c>
      <c r="I172" s="23">
        <v>29</v>
      </c>
      <c r="J172" s="23">
        <v>18</v>
      </c>
      <c r="K172" s="23">
        <v>23</v>
      </c>
      <c r="L172" s="23">
        <v>20</v>
      </c>
    </row>
    <row r="173" spans="1:12">
      <c r="A173" s="8" t="s">
        <v>339</v>
      </c>
      <c r="B173" s="9" t="s">
        <v>340</v>
      </c>
      <c r="C173" s="10">
        <v>0</v>
      </c>
      <c r="D173" s="10">
        <v>0</v>
      </c>
      <c r="E173" s="10">
        <v>0</v>
      </c>
      <c r="F173" s="10">
        <v>0</v>
      </c>
      <c r="G173" s="10">
        <v>0</v>
      </c>
      <c r="H173" s="23">
        <v>1</v>
      </c>
      <c r="I173" s="23">
        <v>0</v>
      </c>
      <c r="J173" s="23">
        <v>0</v>
      </c>
      <c r="K173" s="23">
        <v>1</v>
      </c>
      <c r="L173" s="23">
        <v>0</v>
      </c>
    </row>
    <row r="174" spans="1:12">
      <c r="A174" s="8" t="s">
        <v>341</v>
      </c>
      <c r="B174" s="9" t="s">
        <v>342</v>
      </c>
      <c r="C174" s="10">
        <v>42597</v>
      </c>
      <c r="D174" s="10">
        <v>40032</v>
      </c>
      <c r="E174" s="10">
        <v>42463</v>
      </c>
      <c r="F174" s="10">
        <v>43789</v>
      </c>
      <c r="G174" s="10">
        <v>46177</v>
      </c>
      <c r="H174" s="23">
        <v>44250</v>
      </c>
      <c r="I174" s="23">
        <v>46712</v>
      </c>
      <c r="J174" s="23">
        <v>47973</v>
      </c>
      <c r="K174" s="23">
        <v>48170</v>
      </c>
      <c r="L174" s="23">
        <v>47787</v>
      </c>
    </row>
    <row r="175" spans="1:12">
      <c r="A175" s="8" t="s">
        <v>343</v>
      </c>
      <c r="B175" s="9" t="s">
        <v>344</v>
      </c>
      <c r="C175" s="10">
        <v>9</v>
      </c>
      <c r="D175" s="10">
        <v>2</v>
      </c>
      <c r="E175" s="10">
        <v>10</v>
      </c>
      <c r="F175" s="10">
        <v>12</v>
      </c>
      <c r="G175" s="10">
        <v>7</v>
      </c>
      <c r="H175" s="23">
        <v>7</v>
      </c>
      <c r="I175" s="23">
        <v>9</v>
      </c>
      <c r="J175" s="23">
        <v>14</v>
      </c>
      <c r="K175" s="23">
        <v>13</v>
      </c>
      <c r="L175" s="23">
        <v>9</v>
      </c>
    </row>
    <row r="176" spans="1:12">
      <c r="A176" s="8" t="s">
        <v>345</v>
      </c>
      <c r="B176" s="9" t="s">
        <v>346</v>
      </c>
      <c r="C176" s="10">
        <v>1</v>
      </c>
      <c r="D176" s="10">
        <v>2</v>
      </c>
      <c r="E176" s="10">
        <v>0</v>
      </c>
      <c r="F176" s="10">
        <v>0</v>
      </c>
      <c r="G176" s="10">
        <v>6</v>
      </c>
      <c r="H176" s="23">
        <v>0</v>
      </c>
      <c r="I176" s="23">
        <v>0</v>
      </c>
      <c r="J176" s="23">
        <v>0</v>
      </c>
      <c r="K176" s="23">
        <v>0</v>
      </c>
      <c r="L176" s="23">
        <v>1</v>
      </c>
    </row>
    <row r="177" spans="1:12">
      <c r="A177" s="8" t="s">
        <v>347</v>
      </c>
      <c r="B177" s="9" t="s">
        <v>348</v>
      </c>
      <c r="C177" s="10">
        <v>0</v>
      </c>
      <c r="D177" s="10">
        <v>0</v>
      </c>
      <c r="E177" s="10">
        <v>0</v>
      </c>
      <c r="F177" s="10">
        <v>0</v>
      </c>
      <c r="G177" s="10">
        <v>0</v>
      </c>
      <c r="H177" s="23">
        <v>0</v>
      </c>
      <c r="I177" s="23">
        <v>0</v>
      </c>
      <c r="J177" s="23">
        <v>0</v>
      </c>
      <c r="K177" s="23">
        <v>0</v>
      </c>
      <c r="L177" s="23">
        <v>0</v>
      </c>
    </row>
    <row r="178" spans="1:12">
      <c r="A178" s="8" t="s">
        <v>349</v>
      </c>
      <c r="B178" s="9" t="s">
        <v>350</v>
      </c>
      <c r="C178" s="10">
        <v>0</v>
      </c>
      <c r="D178" s="10">
        <v>0</v>
      </c>
      <c r="E178" s="10">
        <v>0</v>
      </c>
      <c r="F178" s="10">
        <v>0</v>
      </c>
      <c r="G178" s="10">
        <v>0</v>
      </c>
      <c r="H178" s="23">
        <v>0</v>
      </c>
      <c r="I178" s="23">
        <v>0</v>
      </c>
      <c r="J178" s="23">
        <v>0</v>
      </c>
      <c r="K178" s="23">
        <v>0</v>
      </c>
      <c r="L178" s="23">
        <v>0</v>
      </c>
    </row>
    <row r="179" spans="1:12">
      <c r="A179" s="8" t="s">
        <v>351</v>
      </c>
      <c r="B179" s="9" t="s">
        <v>352</v>
      </c>
      <c r="C179" s="10">
        <v>4</v>
      </c>
      <c r="D179" s="10">
        <v>0</v>
      </c>
      <c r="E179" s="10">
        <v>0</v>
      </c>
      <c r="F179" s="10">
        <v>0</v>
      </c>
      <c r="G179" s="10">
        <v>0</v>
      </c>
      <c r="H179" s="23">
        <v>1</v>
      </c>
      <c r="I179" s="23">
        <v>1</v>
      </c>
      <c r="J179" s="23">
        <v>0</v>
      </c>
      <c r="K179" s="23">
        <v>0</v>
      </c>
      <c r="L179" s="23">
        <v>1</v>
      </c>
    </row>
    <row r="180" spans="1:12">
      <c r="A180" s="8" t="s">
        <v>353</v>
      </c>
      <c r="B180" s="9" t="s">
        <v>354</v>
      </c>
      <c r="C180" s="10">
        <v>96</v>
      </c>
      <c r="D180" s="10">
        <v>126</v>
      </c>
      <c r="E180" s="10">
        <v>91</v>
      </c>
      <c r="F180" s="10">
        <v>51</v>
      </c>
      <c r="G180" s="10">
        <v>59</v>
      </c>
      <c r="H180" s="23">
        <v>70</v>
      </c>
      <c r="I180" s="23">
        <v>42</v>
      </c>
      <c r="J180" s="23">
        <v>35</v>
      </c>
      <c r="K180" s="23">
        <v>34</v>
      </c>
      <c r="L180" s="23">
        <v>24</v>
      </c>
    </row>
    <row r="181" spans="1:12">
      <c r="A181" s="8" t="s">
        <v>355</v>
      </c>
      <c r="B181" s="9" t="s">
        <v>356</v>
      </c>
      <c r="C181" s="10">
        <v>2</v>
      </c>
      <c r="D181" s="10">
        <v>2</v>
      </c>
      <c r="E181" s="10">
        <v>1</v>
      </c>
      <c r="F181" s="10">
        <v>0</v>
      </c>
      <c r="G181" s="10">
        <v>0</v>
      </c>
      <c r="H181" s="23">
        <v>0</v>
      </c>
      <c r="I181" s="23">
        <v>0</v>
      </c>
      <c r="J181" s="23">
        <v>0</v>
      </c>
      <c r="K181" s="23">
        <v>1</v>
      </c>
      <c r="L181" s="23">
        <v>0</v>
      </c>
    </row>
    <row r="182" spans="1:12">
      <c r="A182" s="8" t="s">
        <v>357</v>
      </c>
      <c r="B182" s="9" t="s">
        <v>358</v>
      </c>
      <c r="C182" s="10">
        <v>5</v>
      </c>
      <c r="D182" s="10">
        <v>0</v>
      </c>
      <c r="E182" s="10">
        <v>4</v>
      </c>
      <c r="F182" s="10">
        <v>1</v>
      </c>
      <c r="G182" s="10">
        <v>6</v>
      </c>
      <c r="H182" s="23">
        <v>0</v>
      </c>
      <c r="I182" s="23">
        <v>6</v>
      </c>
      <c r="J182" s="23">
        <v>7</v>
      </c>
      <c r="K182" s="23">
        <v>4</v>
      </c>
      <c r="L182" s="23">
        <v>3</v>
      </c>
    </row>
    <row r="183" spans="1:12">
      <c r="A183" s="8" t="s">
        <v>359</v>
      </c>
      <c r="B183" s="9" t="s">
        <v>360</v>
      </c>
      <c r="C183" s="10">
        <v>0</v>
      </c>
      <c r="D183" s="10">
        <v>0</v>
      </c>
      <c r="E183" s="10">
        <v>0</v>
      </c>
      <c r="F183" s="10">
        <v>1</v>
      </c>
      <c r="G183" s="10">
        <v>0</v>
      </c>
      <c r="H183" s="23">
        <v>0</v>
      </c>
      <c r="I183" s="23">
        <v>1</v>
      </c>
      <c r="J183" s="23">
        <v>0</v>
      </c>
      <c r="K183" s="23">
        <v>0</v>
      </c>
      <c r="L183" s="23">
        <v>0</v>
      </c>
    </row>
    <row r="184" spans="1:12">
      <c r="A184" s="8" t="s">
        <v>361</v>
      </c>
      <c r="B184" s="9" t="s">
        <v>362</v>
      </c>
      <c r="C184" s="10">
        <v>0</v>
      </c>
      <c r="D184" s="10">
        <v>14</v>
      </c>
      <c r="E184" s="10">
        <v>11</v>
      </c>
      <c r="F184" s="10">
        <v>8</v>
      </c>
      <c r="G184" s="10">
        <v>4</v>
      </c>
      <c r="H184" s="23">
        <v>1</v>
      </c>
      <c r="I184" s="23">
        <v>1</v>
      </c>
      <c r="J184" s="23">
        <v>2</v>
      </c>
      <c r="K184" s="23">
        <v>9</v>
      </c>
      <c r="L184" s="23">
        <v>8</v>
      </c>
    </row>
    <row r="185" spans="1:12">
      <c r="A185" s="8" t="s">
        <v>363</v>
      </c>
      <c r="B185" s="9" t="s">
        <v>364</v>
      </c>
      <c r="C185" s="10">
        <v>99</v>
      </c>
      <c r="D185" s="10">
        <v>96</v>
      </c>
      <c r="E185" s="10">
        <v>118</v>
      </c>
      <c r="F185" s="10">
        <v>105</v>
      </c>
      <c r="G185" s="10">
        <v>88</v>
      </c>
      <c r="H185" s="23">
        <v>91</v>
      </c>
      <c r="I185" s="23">
        <v>85</v>
      </c>
      <c r="J185" s="23">
        <v>87</v>
      </c>
      <c r="K185" s="23">
        <v>64</v>
      </c>
      <c r="L185" s="23">
        <v>71</v>
      </c>
    </row>
    <row r="186" spans="1:12">
      <c r="A186" s="8" t="s">
        <v>365</v>
      </c>
      <c r="B186" s="9" t="s">
        <v>366</v>
      </c>
      <c r="C186" s="10">
        <v>0</v>
      </c>
      <c r="D186" s="10">
        <v>0</v>
      </c>
      <c r="E186" s="10">
        <v>0</v>
      </c>
      <c r="F186" s="10">
        <v>0</v>
      </c>
      <c r="G186" s="10">
        <v>0</v>
      </c>
      <c r="H186" s="23">
        <v>0</v>
      </c>
      <c r="I186" s="23">
        <v>1</v>
      </c>
      <c r="J186" s="23">
        <v>0</v>
      </c>
      <c r="K186" s="23">
        <v>0</v>
      </c>
      <c r="L186" s="23">
        <v>0</v>
      </c>
    </row>
    <row r="187" spans="1:12">
      <c r="A187" s="8" t="s">
        <v>367</v>
      </c>
      <c r="B187" s="9" t="s">
        <v>368</v>
      </c>
      <c r="C187" s="10">
        <v>0</v>
      </c>
      <c r="D187" s="10">
        <v>0</v>
      </c>
      <c r="E187" s="10">
        <v>0</v>
      </c>
      <c r="F187" s="10">
        <v>0</v>
      </c>
      <c r="G187" s="10">
        <v>0</v>
      </c>
      <c r="H187" s="23">
        <v>0</v>
      </c>
      <c r="I187" s="23">
        <v>0</v>
      </c>
      <c r="J187" s="23">
        <v>0</v>
      </c>
      <c r="K187" s="23">
        <v>0</v>
      </c>
      <c r="L187" s="23">
        <v>0</v>
      </c>
    </row>
    <row r="188" spans="1:12">
      <c r="A188" s="11" t="s">
        <v>369</v>
      </c>
      <c r="B188" s="12"/>
      <c r="C188" s="13">
        <v>23</v>
      </c>
      <c r="D188" s="13">
        <v>6</v>
      </c>
      <c r="E188" s="13">
        <v>14</v>
      </c>
      <c r="F188" s="13">
        <v>7</v>
      </c>
      <c r="G188" s="13">
        <v>9</v>
      </c>
      <c r="H188" s="25">
        <v>8</v>
      </c>
      <c r="I188" s="25">
        <v>62</v>
      </c>
      <c r="J188" s="25">
        <v>18</v>
      </c>
      <c r="K188" s="25">
        <v>11</v>
      </c>
      <c r="L188" s="25">
        <v>20</v>
      </c>
    </row>
    <row r="189" spans="1:12">
      <c r="A189" s="14" t="s">
        <v>370</v>
      </c>
      <c r="B189" s="15"/>
      <c r="C189" s="16">
        <f>SUM(C5:C188)</f>
        <v>160004</v>
      </c>
      <c r="D189" s="16">
        <f t="shared" ref="D189:L189" si="1">SUM(D5:D188)</f>
        <v>159087</v>
      </c>
      <c r="E189" s="16">
        <f t="shared" si="1"/>
        <v>166594</v>
      </c>
      <c r="F189" s="16">
        <f t="shared" si="1"/>
        <v>174481</v>
      </c>
      <c r="G189" s="16">
        <f t="shared" si="1"/>
        <v>181532</v>
      </c>
      <c r="H189" s="16">
        <f t="shared" si="1"/>
        <v>180417</v>
      </c>
      <c r="I189" s="16">
        <f t="shared" si="1"/>
        <v>188809</v>
      </c>
      <c r="J189" s="16">
        <f t="shared" si="1"/>
        <v>193627</v>
      </c>
      <c r="K189" s="16">
        <f t="shared" si="1"/>
        <v>199452</v>
      </c>
      <c r="L189" s="16">
        <f t="shared" si="1"/>
        <v>199264</v>
      </c>
    </row>
    <row r="191" spans="1:12">
      <c r="A191" s="21" t="s">
        <v>371</v>
      </c>
    </row>
    <row r="192" spans="1:12">
      <c r="A192" s="22" t="s">
        <v>372</v>
      </c>
    </row>
    <row r="194" spans="1:10" ht="17.45">
      <c r="A194" s="21" t="s">
        <v>373</v>
      </c>
    </row>
    <row r="195" spans="1:10" ht="17.45">
      <c r="A195" s="21" t="s">
        <v>374</v>
      </c>
      <c r="J195" s="18"/>
    </row>
    <row r="196" spans="1:10">
      <c r="A196" s="21" t="s">
        <v>375</v>
      </c>
    </row>
    <row r="197" spans="1:10">
      <c r="C197" s="19"/>
      <c r="D197" s="19"/>
      <c r="E197" s="19"/>
      <c r="F197" s="19"/>
      <c r="G197" s="19"/>
      <c r="H197" s="19"/>
      <c r="I197" s="19"/>
    </row>
    <row r="198" spans="1:10">
      <c r="C198" s="19"/>
      <c r="D198" s="19"/>
      <c r="E198" s="19"/>
      <c r="F198" s="19"/>
      <c r="G198" s="19"/>
      <c r="H198" s="19"/>
      <c r="I198" s="19"/>
    </row>
    <row r="199" spans="1:10">
      <c r="C199" s="19"/>
      <c r="D199" s="19"/>
      <c r="E199" s="19"/>
      <c r="F199" s="19"/>
      <c r="G199" s="19"/>
      <c r="H199" s="19"/>
      <c r="I199" s="19"/>
    </row>
    <row r="200" spans="1:10">
      <c r="C200" s="18"/>
      <c r="D200" s="18"/>
      <c r="E200" s="18"/>
      <c r="F200" s="18"/>
      <c r="G200" s="18"/>
      <c r="H200" s="18"/>
      <c r="I200" s="18"/>
    </row>
    <row r="201" spans="1:10">
      <c r="C201" s="18"/>
      <c r="D201" s="18"/>
      <c r="E201" s="18"/>
      <c r="F201" s="18"/>
      <c r="G201" s="18"/>
      <c r="H201" s="18"/>
      <c r="I201" s="18"/>
    </row>
    <row r="202" spans="1:10">
      <c r="C202" s="18"/>
      <c r="D202" s="18"/>
      <c r="E202" s="18"/>
      <c r="F202" s="18"/>
      <c r="G202" s="18"/>
      <c r="H202" s="18"/>
      <c r="I202" s="18"/>
    </row>
    <row r="203" spans="1:10">
      <c r="C203" s="18"/>
      <c r="D203" s="18"/>
      <c r="E203" s="18"/>
      <c r="F203" s="18"/>
      <c r="G203" s="18"/>
      <c r="H203" s="18"/>
      <c r="I203" s="18"/>
    </row>
    <row r="204" spans="1:10">
      <c r="C204" s="18"/>
      <c r="D204" s="18"/>
      <c r="E204" s="18"/>
      <c r="F204" s="18"/>
      <c r="G204" s="18"/>
      <c r="H204" s="18"/>
      <c r="I204" s="18"/>
    </row>
    <row r="205" spans="1:10">
      <c r="C205" s="18"/>
      <c r="D205" s="18"/>
      <c r="E205" s="18"/>
      <c r="F205" s="18"/>
      <c r="G205" s="18"/>
      <c r="H205" s="18"/>
      <c r="I205" s="18"/>
    </row>
    <row r="206" spans="1:10">
      <c r="C206" s="20"/>
      <c r="D206" s="20"/>
      <c r="E206" s="20"/>
      <c r="F206" s="20"/>
      <c r="G206" s="20"/>
      <c r="H206" s="20"/>
      <c r="I206" s="20"/>
    </row>
    <row r="221" spans="11:11">
      <c r="K221" s="18"/>
    </row>
  </sheetData>
  <sortState xmlns:xlrd2="http://schemas.microsoft.com/office/spreadsheetml/2017/richdata2" ref="R5:S340">
    <sortCondition ref="S5:S340"/>
    <sortCondition ref="R5:R340"/>
  </sortState>
  <pageMargins left="0.7" right="0.7" top="0.75" bottom="0.75" header="0.3" footer="0.3"/>
  <pageSetup paperSize="8" scale="3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95e3f38-353c-44bc-b614-3138c01124d4" xsi:nil="true"/>
    <lcf76f155ced4ddcb4097134ff3c332f xmlns="fc3b9ac8-4642-4160-8d0d-79e8d56141e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89FBB2B560174185B7C7F9F0BCC146" ma:contentTypeVersion="19" ma:contentTypeDescription="Create a new document." ma:contentTypeScope="" ma:versionID="c6b7f1aa6d4233dd27675f98176e5e2c">
  <xsd:schema xmlns:xsd="http://www.w3.org/2001/XMLSchema" xmlns:xs="http://www.w3.org/2001/XMLSchema" xmlns:p="http://schemas.microsoft.com/office/2006/metadata/properties" xmlns:ns2="fc3b9ac8-4642-4160-8d0d-79e8d56141e8" xmlns:ns3="595e3f38-353c-44bc-b614-3138c01124d4" targetNamespace="http://schemas.microsoft.com/office/2006/metadata/properties" ma:root="true" ma:fieldsID="5a97b97b158880e906d5a85c05f155c2" ns2:_="" ns3:_="">
    <xsd:import namespace="fc3b9ac8-4642-4160-8d0d-79e8d56141e8"/>
    <xsd:import namespace="595e3f38-353c-44bc-b614-3138c01124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b9ac8-4642-4160-8d0d-79e8d56141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51493b5-ac2f-49c0-a7d8-a2c097611e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5e3f38-353c-44bc-b614-3138c01124d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a69bfaf-6a7d-4f4c-95e2-d6b39a57440e}" ma:internalName="TaxCatchAll" ma:showField="CatchAllData" ma:web="595e3f38-353c-44bc-b614-3138c01124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59B598-49B5-424E-873A-13E0276CCD49}"/>
</file>

<file path=customXml/itemProps2.xml><?xml version="1.0" encoding="utf-8"?>
<ds:datastoreItem xmlns:ds="http://schemas.openxmlformats.org/officeDocument/2006/customXml" ds:itemID="{8A368A61-1C74-4CE5-9BB6-555987D99FD9}"/>
</file>

<file path=customXml/itemProps3.xml><?xml version="1.0" encoding="utf-8"?>
<ds:datastoreItem xmlns:ds="http://schemas.openxmlformats.org/officeDocument/2006/customXml" ds:itemID="{CE10874B-FFCD-46D9-8AE3-59B1AA4163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European Patent Office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Nicolas Marc</dc:creator>
  <cp:keywords/>
  <dc:description/>
  <cp:lastModifiedBy>Jeremy Philpott</cp:lastModifiedBy>
  <cp:revision/>
  <dcterms:created xsi:type="dcterms:W3CDTF">2014-02-25T10:14:14Z</dcterms:created>
  <dcterms:modified xsi:type="dcterms:W3CDTF">2025-02-11T16:45:57Z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0x010100F189FBB2B560174185B7C7F9F0BCC146</vt:lpwstr>
  </property>
  <property fmtid="{D5CDD505-2E9C-101B-9397-08002B2CF9AE}" pid="3" name="MediaServiceImageTags">
    <vt:lpwstr/>
  </property>
</Properties>
</file>