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defaultThemeVersion="124226"/>
  <mc:AlternateContent xmlns:mc="http://schemas.openxmlformats.org/markup-compatibility/2006">
    <mc:Choice Requires="x15">
      <x15ac:absPath xmlns:x15ac="http://schemas.microsoft.com/office/spreadsheetml/2010/11/ac" url="https://epocloud.sharepoint.com/sites/CANTA_PD011/Shared Documents/Working area/Sekretariat/Annual report/Tech Dashboard 2025/2nd batch - Dashboard unfrozen/Second batch frozen (20-02-2026)/"/>
    </mc:Choice>
  </mc:AlternateContent>
  <xr:revisionPtr revIDLastSave="39" documentId="13_ncr:1_{B56B537B-4DE0-4829-88EF-71288B9509E2}" xr6:coauthVersionLast="47" xr6:coauthVersionMax="47" xr10:uidLastSave="{92A781E4-C582-4520-9801-37637B8663E0}"/>
  <bookViews>
    <workbookView xWindow="14892" yWindow="1020" windowWidth="28140" windowHeight="16632" tabRatio="449" firstSheet="1" xr2:uid="{00000000-000D-0000-FFFF-FFFF00000000}"/>
  </bookViews>
  <sheets>
    <sheet name="BELGIUM" sheetId="29" r:id="rId1"/>
    <sheet name="Belgium in the top 50 countries" sheetId="25" r:id="rId2"/>
    <sheet name="Provinces, regions" sheetId="34" r:id="rId3"/>
  </sheets>
  <definedNames>
    <definedName name="_xlnm.Print_Area" localSheetId="0">BELGIUM!$A$1:$Z$84</definedName>
    <definedName name="_xlnm.Print_Area" localSheetId="1">'Belgium in the top 50 countries'!$A$1:$V$60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<sst xmlns="http://schemas.openxmlformats.org/spreadsheetml/2006/main" count="219" uniqueCount="145">
  <si>
    <t>BELGIUM</t>
  </si>
  <si>
    <r>
      <t>European patent applications</t>
    </r>
    <r>
      <rPr>
        <b/>
        <vertAlign val="superscript"/>
        <sz val="14"/>
        <color theme="3"/>
        <rFont val="Arial"/>
        <family val="2"/>
      </rPr>
      <t>1</t>
    </r>
  </si>
  <si>
    <t>Belgium in comparison with other countries</t>
  </si>
  <si>
    <t>Origin</t>
  </si>
  <si>
    <t>% change 2025 vs. 2024</t>
  </si>
  <si>
    <t>Share of total applications in 2025</t>
  </si>
  <si>
    <r>
      <t>EPO states</t>
    </r>
    <r>
      <rPr>
        <b/>
        <vertAlign val="superscript"/>
        <sz val="12"/>
        <rFont val="Arial"/>
        <family val="2"/>
      </rPr>
      <t>2</t>
    </r>
  </si>
  <si>
    <t>All countries</t>
  </si>
  <si>
    <t>Development in the number of applications from Belgium over the last 10 years</t>
  </si>
  <si>
    <t>2017/2016</t>
  </si>
  <si>
    <t>2018/2017</t>
  </si>
  <si>
    <t>2019/2018</t>
  </si>
  <si>
    <t>2020/2019</t>
  </si>
  <si>
    <t>2021/2020</t>
  </si>
  <si>
    <t>2022/2021</t>
  </si>
  <si>
    <t>2023/2022</t>
  </si>
  <si>
    <t>2024/2023</t>
  </si>
  <si>
    <t>2025/2024</t>
  </si>
  <si>
    <t>Total applications</t>
  </si>
  <si>
    <r>
      <t>European patent grants</t>
    </r>
    <r>
      <rPr>
        <b/>
        <vertAlign val="superscript"/>
        <sz val="14"/>
        <color theme="3"/>
        <rFont val="Arial"/>
        <family val="2"/>
      </rPr>
      <t>3</t>
    </r>
  </si>
  <si>
    <t>Developments in the number of patents granted to applicants from Belgium over the last 10 years</t>
  </si>
  <si>
    <t>Share of total patent grants in 2025</t>
  </si>
  <si>
    <t>Total patents granted</t>
  </si>
  <si>
    <r>
      <t>Top 15 technology fields</t>
    </r>
    <r>
      <rPr>
        <vertAlign val="superscript"/>
        <sz val="14"/>
        <color theme="3"/>
        <rFont val="Arial"/>
        <family val="2"/>
      </rPr>
      <t>4</t>
    </r>
  </si>
  <si>
    <t>Ranking according to number of applications per mio inhabitants</t>
  </si>
  <si>
    <t>TECHNOLOGY FIELD</t>
  </si>
  <si>
    <t>Rank</t>
  </si>
  <si>
    <r>
      <t>Country</t>
    </r>
    <r>
      <rPr>
        <b/>
        <vertAlign val="superscript"/>
        <sz val="12"/>
        <rFont val="Arial"/>
        <family val="2"/>
      </rPr>
      <t>5</t>
    </r>
  </si>
  <si>
    <t>Applications 2025</t>
  </si>
  <si>
    <r>
      <t>Population</t>
    </r>
    <r>
      <rPr>
        <b/>
        <vertAlign val="superscript"/>
        <sz val="12"/>
        <rFont val="Arial"/>
        <family val="2"/>
      </rPr>
      <t xml:space="preserve">6
</t>
    </r>
    <r>
      <rPr>
        <b/>
        <sz val="12"/>
        <rFont val="Arial"/>
        <family val="2"/>
      </rPr>
      <t>(mio. inhabitants)</t>
    </r>
  </si>
  <si>
    <t>Applications per mio. inhabitants</t>
  </si>
  <si>
    <t>Medical technology</t>
  </si>
  <si>
    <t>Switzerland</t>
  </si>
  <si>
    <t>Biotechnology</t>
  </si>
  <si>
    <t>Finland</t>
  </si>
  <si>
    <t>Materials, metallurgy</t>
  </si>
  <si>
    <t>Sweden</t>
  </si>
  <si>
    <t>Pharmaceuticals</t>
  </si>
  <si>
    <t>Denmark</t>
  </si>
  <si>
    <t>Civil engineering</t>
  </si>
  <si>
    <t>Netherlands</t>
  </si>
  <si>
    <t>Other special machines</t>
  </si>
  <si>
    <t>Germany</t>
  </si>
  <si>
    <t xml:space="preserve">Basic materials chemistry </t>
  </si>
  <si>
    <t>Republic of Korea</t>
  </si>
  <si>
    <t>Surface technology, coating</t>
  </si>
  <si>
    <t>Austria</t>
  </si>
  <si>
    <t>Organic fine chemistry</t>
  </si>
  <si>
    <t>Ireland</t>
  </si>
  <si>
    <t>Electrical machinery, apparatus, energy</t>
  </si>
  <si>
    <t>Belgium</t>
  </si>
  <si>
    <t>Measurement</t>
  </si>
  <si>
    <t>Singapore</t>
  </si>
  <si>
    <t>Chemical engineering</t>
  </si>
  <si>
    <t>Japan</t>
  </si>
  <si>
    <t>Transport</t>
  </si>
  <si>
    <t>France</t>
  </si>
  <si>
    <t>Computer technology</t>
  </si>
  <si>
    <t>Israel</t>
  </si>
  <si>
    <t>Semiconductors</t>
  </si>
  <si>
    <t>United States</t>
  </si>
  <si>
    <t>Norway</t>
  </si>
  <si>
    <t>Hong Kong SAR</t>
  </si>
  <si>
    <t>United Kingdom</t>
  </si>
  <si>
    <t>Italy</t>
  </si>
  <si>
    <t>Slovenia</t>
  </si>
  <si>
    <r>
      <t>Top 10 Belgium applicants</t>
    </r>
    <r>
      <rPr>
        <vertAlign val="superscript"/>
        <sz val="9.8000000000000007"/>
        <color theme="3"/>
        <rFont val="Arial"/>
        <family val="2"/>
      </rPr>
      <t>7</t>
    </r>
  </si>
  <si>
    <t>Taiwan, Province of China</t>
  </si>
  <si>
    <t>Estonia</t>
  </si>
  <si>
    <t>COMPANY</t>
  </si>
  <si>
    <t>Canada</t>
  </si>
  <si>
    <t>IMEC VZW</t>
  </si>
  <si>
    <t>New Zealand</t>
  </si>
  <si>
    <t>SYENSQO SA</t>
  </si>
  <si>
    <t>Spain</t>
  </si>
  <si>
    <t>UMICORE NV</t>
  </si>
  <si>
    <t>Australia</t>
  </si>
  <si>
    <t>UNILIN, BV</t>
  </si>
  <si>
    <t>Portugal</t>
  </si>
  <si>
    <t>K.U. LEUVEN</t>
  </si>
  <si>
    <t>Lithuania</t>
  </si>
  <si>
    <t>ONTEX BV</t>
  </si>
  <si>
    <t>Czech Republic</t>
  </si>
  <si>
    <t>UNIVERSITEIT GENT</t>
  </si>
  <si>
    <t>Latvia</t>
  </si>
  <si>
    <t>VITO NV</t>
  </si>
  <si>
    <t>VIB VZW</t>
  </si>
  <si>
    <t>MELEXIS NV</t>
  </si>
  <si>
    <t>Source: EPO.</t>
  </si>
  <si>
    <t>Status: 02-02-2026</t>
  </si>
  <si>
    <r>
      <rPr>
        <vertAlign val="superscript"/>
        <sz val="12"/>
        <rFont val="Arial"/>
        <family val="2"/>
      </rPr>
      <t>1</t>
    </r>
    <r>
      <rPr>
        <sz val="12"/>
        <rFont val="Arial"/>
        <family val="2"/>
      </rPr>
      <t xml:space="preserve"> European patent applications include direct European applications and international (PCT) applications that entered the European phase during the reporting period. </t>
    </r>
  </si>
  <si>
    <r>
      <rPr>
        <vertAlign val="superscript"/>
        <sz val="12"/>
        <rFont val="Arial"/>
        <family val="2"/>
      </rPr>
      <t>2</t>
    </r>
    <r>
      <rPr>
        <sz val="12"/>
        <rFont val="Arial"/>
        <family val="2"/>
      </rPr>
      <t xml:space="preserve"> EPO states: the 39 member states of the European Patent Organisation, which includes the 27 states of the EU.</t>
    </r>
  </si>
  <si>
    <r>
      <rPr>
        <vertAlign val="superscript"/>
        <sz val="12"/>
        <rFont val="Arial"/>
        <family val="2"/>
      </rPr>
      <t>3</t>
    </r>
    <r>
      <rPr>
        <sz val="12"/>
        <rFont val="Arial"/>
        <family val="2"/>
      </rPr>
      <t xml:space="preserve"> The analysis is based on published patents granted by the EPO. </t>
    </r>
  </si>
  <si>
    <r>
      <rPr>
        <vertAlign val="superscript"/>
        <sz val="12"/>
        <color rgb="FF000000"/>
        <rFont val="Arial"/>
      </rPr>
      <t>4</t>
    </r>
    <r>
      <rPr>
        <sz val="12"/>
        <color rgb="FF000000"/>
        <rFont val="Arial"/>
      </rPr>
      <t xml:space="preserve"> The definition of the fields is based on the WIPO IPC technology concordance. The table is available at: https://www.wipo.int/ipstats/en/docs/ipc_technology.xlsx</t>
    </r>
  </si>
  <si>
    <r>
      <rPr>
        <vertAlign val="superscript"/>
        <sz val="12"/>
        <rFont val="Arial"/>
        <family val="2"/>
      </rPr>
      <t>5</t>
    </r>
    <r>
      <rPr>
        <sz val="12"/>
        <rFont val="Arial"/>
        <family val="2"/>
      </rPr>
      <t xml:space="preserve"> The geographic origin is based on the country of residence of the first applicant listed on the application form (first-named applicant principle). In cases where several applicants are mentioned on the application form, the country of residence of the first applicant listed applies.</t>
    </r>
  </si>
  <si>
    <r>
      <rPr>
        <vertAlign val="superscript"/>
        <sz val="12"/>
        <rFont val="Arial"/>
        <family val="2"/>
      </rPr>
      <t xml:space="preserve">6  </t>
    </r>
    <r>
      <rPr>
        <sz val="12"/>
        <rFont val="Arial"/>
        <family val="2"/>
      </rPr>
      <t>Source of population figures: United Nations, Department of Economic and Social Affairs, Population Division; Eurostat</t>
    </r>
  </si>
  <si>
    <r>
      <rPr>
        <vertAlign val="superscript"/>
        <sz val="12"/>
        <rFont val="Arial"/>
        <family val="2"/>
      </rPr>
      <t xml:space="preserve">7 </t>
    </r>
    <r>
      <rPr>
        <sz val="12"/>
        <rFont val="Arial"/>
        <family val="2"/>
      </rPr>
      <t xml:space="preserve">This is the ranking of the main consolidated applicants at the EPO in 2025 (first-named applicant principle). It is based on European patent applications filed with the EPO, which include direct European applications and international (PCT) applications that entered the European phase during the reporting period. </t>
    </r>
  </si>
  <si>
    <t xml:space="preserve">Applications by identifiable subsidiaries, not necessarily located in the same country, are allocated to the consolidated applicants. The countries refer to the country of residence of the headquarters.  </t>
  </si>
  <si>
    <r>
      <t>Country</t>
    </r>
    <r>
      <rPr>
        <b/>
        <vertAlign val="superscript"/>
        <sz val="12"/>
        <rFont val="Arial"/>
        <family val="2"/>
      </rPr>
      <t>2</t>
    </r>
  </si>
  <si>
    <t>% change 2025/2024</t>
  </si>
  <si>
    <t>P.R. China</t>
  </si>
  <si>
    <t>India</t>
  </si>
  <si>
    <t>Türkiye</t>
  </si>
  <si>
    <t>Poland</t>
  </si>
  <si>
    <t>Liechtenstein</t>
  </si>
  <si>
    <t>Luxembourg</t>
  </si>
  <si>
    <t>Cayman Islands</t>
  </si>
  <si>
    <t>Saudi Arabia</t>
  </si>
  <si>
    <t>Brazil</t>
  </si>
  <si>
    <t>Hungary</t>
  </si>
  <si>
    <t>Greece</t>
  </si>
  <si>
    <t>United Arab Emirates</t>
  </si>
  <si>
    <t>Thailand</t>
  </si>
  <si>
    <t>South Africa</t>
  </si>
  <si>
    <t>Iceland</t>
  </si>
  <si>
    <t>Bulgaria</t>
  </si>
  <si>
    <t>Malta</t>
  </si>
  <si>
    <t>Slovakia</t>
  </si>
  <si>
    <t>Cyprus</t>
  </si>
  <si>
    <t>Mexico</t>
  </si>
  <si>
    <t>Malaysia</t>
  </si>
  <si>
    <r>
      <rPr>
        <vertAlign val="superscript"/>
        <sz val="12"/>
        <rFont val="Arial"/>
        <family val="2"/>
      </rPr>
      <t>2</t>
    </r>
    <r>
      <rPr>
        <sz val="12"/>
        <rFont val="Arial"/>
        <family val="2"/>
      </rPr>
      <t xml:space="preserve"> The geographic origin is based on the country of residence of the first applicant listed on the application form (first-named applicant principle). </t>
    </r>
  </si>
  <si>
    <t>In cases where several applicants are mentioned on the application form, the country of residence of the first applicant listed applies.</t>
  </si>
  <si>
    <r>
      <t>European patent applications</t>
    </r>
    <r>
      <rPr>
        <b/>
        <vertAlign val="superscript"/>
        <sz val="12"/>
        <color theme="3"/>
        <rFont val="Arial"/>
        <family val="2"/>
      </rPr>
      <t>1</t>
    </r>
  </si>
  <si>
    <r>
      <t>NUTS2 Region</t>
    </r>
    <r>
      <rPr>
        <b/>
        <vertAlign val="superscript"/>
        <sz val="12"/>
        <rFont val="Arial"/>
        <family val="2"/>
      </rPr>
      <t>2</t>
    </r>
  </si>
  <si>
    <t>Province</t>
  </si>
  <si>
    <r>
      <t>Share of total applications</t>
    </r>
    <r>
      <rPr>
        <b/>
        <vertAlign val="superscript"/>
        <sz val="12"/>
        <rFont val="Arial"/>
        <family val="2"/>
      </rPr>
      <t>3</t>
    </r>
  </si>
  <si>
    <t>Bruxelles</t>
  </si>
  <si>
    <t>Vlaanderen</t>
  </si>
  <si>
    <t>Antwerpen</t>
  </si>
  <si>
    <t>Limburg</t>
  </si>
  <si>
    <t>Oost-Vlaanderen</t>
  </si>
  <si>
    <t>Vlaams Brabant</t>
  </si>
  <si>
    <t>West-Vlaanderen</t>
  </si>
  <si>
    <t>Wallonie</t>
  </si>
  <si>
    <t>Brabant-Wallon</t>
  </si>
  <si>
    <t>Hainaut</t>
  </si>
  <si>
    <t>Liège</t>
  </si>
  <si>
    <t>Namur</t>
  </si>
  <si>
    <t>Unclassified</t>
  </si>
  <si>
    <t>Total</t>
  </si>
  <si>
    <r>
      <t>Region</t>
    </r>
    <r>
      <rPr>
        <b/>
        <vertAlign val="superscript"/>
        <sz val="12"/>
        <rFont val="Arial"/>
        <family val="2"/>
      </rPr>
      <t>2</t>
    </r>
  </si>
  <si>
    <t>Bruxellles-Capitale</t>
  </si>
  <si>
    <r>
      <rPr>
        <vertAlign val="superscript"/>
        <sz val="12"/>
        <rFont val="Arial"/>
        <family val="2"/>
      </rPr>
      <t>2</t>
    </r>
    <r>
      <rPr>
        <sz val="12"/>
        <rFont val="Arial"/>
        <family val="2"/>
      </rPr>
      <t xml:space="preserve"> The geographic origin of an application accords with the region of residence of the first applicant listed on the application form (first-named applicant principle).</t>
    </r>
  </si>
  <si>
    <r>
      <rPr>
        <vertAlign val="superscript"/>
        <sz val="12"/>
        <rFont val="Arial"/>
        <family val="2"/>
      </rPr>
      <t xml:space="preserve">3 </t>
    </r>
    <r>
      <rPr>
        <sz val="12"/>
        <rFont val="Arial"/>
        <family val="2"/>
      </rPr>
      <t>Shares are calculated on the basis of classified applications.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</si>
</sst>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4">
    <font>
      <sz val="12"/>
      <name val="Arial"/>
    </font>
    <font>
      <sz val="12"/>
      <name val="Arial"/>
      <family val="2"/>
    </font>
    <font>
      <b/>
      <sz val="12"/>
      <name val="Arial"/>
      <family val="2"/>
    </font>
    <font>
      <b/>
      <sz val="12"/>
      <color rgb="FFC00000"/>
      <name val="Arial"/>
      <family val="2"/>
    </font>
    <font>
      <b/>
      <sz val="14"/>
      <color rgb="FFC00000"/>
      <name val="Arial"/>
      <family val="2"/>
    </font>
    <font>
      <b/>
      <sz val="14"/>
      <color theme="3"/>
      <name val="Arial"/>
      <family val="2"/>
    </font>
    <font>
      <sz val="12"/>
      <color rgb="FFC00000"/>
      <name val="Arial"/>
      <family val="2"/>
    </font>
    <font>
      <sz val="12"/>
      <color rgb="FF00B050"/>
      <name val="Arial"/>
      <family val="2"/>
    </font>
    <font>
      <b/>
      <sz val="12"/>
      <color rgb="FF00B050"/>
      <name val="Arial"/>
      <family val="2"/>
    </font>
    <font>
      <b/>
      <sz val="12"/>
      <color theme="1"/>
      <name val="Arial"/>
      <family val="2"/>
    </font>
    <font>
      <sz val="12"/>
      <color theme="3"/>
      <name val="Arial"/>
      <family val="2"/>
    </font>
    <font>
      <sz val="14"/>
      <color theme="3"/>
      <name val="Arial"/>
      <family val="2"/>
    </font>
    <font>
      <b/>
      <sz val="14"/>
      <name val="Arial"/>
      <family val="2"/>
    </font>
    <font>
      <b/>
      <vertAlign val="superscript"/>
      <sz val="14"/>
      <color theme="3"/>
      <name val="Arial"/>
      <family val="2"/>
    </font>
    <font>
      <vertAlign val="superscript"/>
      <sz val="14"/>
      <color theme="3"/>
      <name val="Arial"/>
      <family val="2"/>
    </font>
    <font>
      <b/>
      <vertAlign val="superscript"/>
      <sz val="12"/>
      <name val="Arial"/>
      <family val="2"/>
    </font>
    <font>
      <vertAlign val="superscript"/>
      <sz val="12"/>
      <name val="Arial"/>
      <family val="2"/>
    </font>
    <font>
      <b/>
      <sz val="12"/>
      <color theme="3"/>
      <name val="Arial"/>
      <family val="2"/>
    </font>
    <font>
      <b/>
      <vertAlign val="superscript"/>
      <sz val="12"/>
      <color theme="3"/>
      <name val="Arial"/>
      <family val="2"/>
    </font>
    <font>
      <sz val="12"/>
      <color rgb="FFFF0000"/>
      <name val="Arial"/>
      <family val="2"/>
    </font>
    <font>
      <sz val="12"/>
      <color theme="1"/>
      <name val="Arial"/>
      <family val="2"/>
    </font>
    <font>
      <vertAlign val="superscript"/>
      <sz val="9.8000000000000007"/>
      <color theme="3"/>
      <name val="Arial"/>
      <family val="2"/>
    </font>
    <font>
      <vertAlign val="superscript"/>
      <sz val="12"/>
      <color rgb="FF000000"/>
      <name val="Arial"/>
    </font>
    <font>
      <sz val="12"/>
      <color rgb="FF000000"/>
      <name val="Arial"/>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1" fillId="0" borderId="0"/>
  </cellStyleXfs>
  <cellXfs count="114">
    <xf numFmtId="0" fontId="0" fillId="0" borderId="0" xfId="0"/>
    <xf numFmtId="0" fontId="0" fillId="0" borderId="1" xfId="0" applyBorder="1"/>
    <xf numFmtId="0" fontId="2" fillId="0" borderId="1" xfId="0" applyFont="1" applyBorder="1"/>
    <xf numFmtId="0" fontId="2" fillId="0" borderId="1" xfId="0" applyFont="1" applyBorder="1" applyAlignment="1">
      <alignment horizontal="center"/>
    </xf>
    <xf numFmtId="0" fontId="0" fillId="0" borderId="0" xfId="0" applyAlignment="1">
      <alignment horizontal="center"/>
    </xf>
    <xf numFmtId="3" fontId="0" fillId="0" borderId="1" xfId="0" applyNumberFormat="1" applyBorder="1" applyAlignment="1">
      <alignment horizontal="center"/>
    </xf>
    <xf numFmtId="3" fontId="0" fillId="0" borderId="0" xfId="0" applyNumberFormat="1" applyAlignment="1">
      <alignment horizontal="center"/>
    </xf>
    <xf numFmtId="0" fontId="2" fillId="0" borderId="1" xfId="0" applyFont="1" applyBorder="1" applyAlignment="1">
      <alignment vertical="top" wrapText="1"/>
    </xf>
    <xf numFmtId="0" fontId="2" fillId="0" borderId="8" xfId="0" applyFont="1" applyBorder="1" applyAlignment="1">
      <alignment horizontal="left"/>
    </xf>
    <xf numFmtId="0" fontId="2" fillId="2" borderId="1" xfId="0" applyFont="1" applyFill="1" applyBorder="1" applyAlignment="1">
      <alignment horizontal="center"/>
    </xf>
    <xf numFmtId="0" fontId="5" fillId="0" borderId="0" xfId="0" applyFont="1"/>
    <xf numFmtId="0" fontId="2" fillId="2" borderId="1" xfId="0" applyFont="1" applyFill="1" applyBorder="1"/>
    <xf numFmtId="0" fontId="1" fillId="0" borderId="1" xfId="0" applyFont="1" applyBorder="1"/>
    <xf numFmtId="164" fontId="0" fillId="0" borderId="1" xfId="1" applyNumberFormat="1" applyFont="1" applyBorder="1" applyAlignment="1">
      <alignment horizontal="center"/>
    </xf>
    <xf numFmtId="3" fontId="2" fillId="0" borderId="0" xfId="0" applyNumberFormat="1" applyFont="1" applyAlignment="1">
      <alignment horizontal="center"/>
    </xf>
    <xf numFmtId="0" fontId="2" fillId="0" borderId="0" xfId="0" applyFont="1"/>
    <xf numFmtId="9" fontId="0" fillId="0" borderId="0" xfId="1" applyFont="1" applyFill="1" applyBorder="1"/>
    <xf numFmtId="0" fontId="2" fillId="0" borderId="10" xfId="0" applyFont="1" applyBorder="1" applyAlignment="1">
      <alignment vertical="top" wrapText="1"/>
    </xf>
    <xf numFmtId="0" fontId="2" fillId="0" borderId="11" xfId="0" applyFont="1" applyBorder="1" applyAlignment="1">
      <alignment vertical="top" wrapText="1"/>
    </xf>
    <xf numFmtId="0" fontId="7" fillId="0" borderId="0" xfId="0" applyFont="1" applyAlignment="1">
      <alignment horizontal="center"/>
    </xf>
    <xf numFmtId="0" fontId="8" fillId="0" borderId="0" xfId="0" applyFont="1" applyAlignment="1">
      <alignment horizontal="center"/>
    </xf>
    <xf numFmtId="0" fontId="10" fillId="0" borderId="0" xfId="0" applyFont="1" applyAlignment="1">
      <alignment horizontal="center"/>
    </xf>
    <xf numFmtId="0" fontId="11" fillId="0" borderId="0" xfId="0" applyFont="1"/>
    <xf numFmtId="0" fontId="2" fillId="0" borderId="12" xfId="0" applyFont="1" applyBorder="1" applyAlignment="1">
      <alignment horizontal="left"/>
    </xf>
    <xf numFmtId="0" fontId="2" fillId="0" borderId="13" xfId="0" applyFont="1" applyBorder="1" applyAlignment="1">
      <alignment horizontal="center"/>
    </xf>
    <xf numFmtId="0" fontId="2" fillId="0" borderId="13" xfId="0" applyFont="1" applyBorder="1" applyAlignment="1">
      <alignment horizontal="center" wrapText="1"/>
    </xf>
    <xf numFmtId="0" fontId="9" fillId="0" borderId="14" xfId="0" applyFont="1" applyBorder="1" applyAlignment="1">
      <alignment horizontal="center" wrapText="1"/>
    </xf>
    <xf numFmtId="164" fontId="3" fillId="3" borderId="1" xfId="1" applyNumberFormat="1" applyFont="1" applyFill="1" applyBorder="1" applyAlignment="1">
      <alignment horizontal="center"/>
    </xf>
    <xf numFmtId="3" fontId="2" fillId="0" borderId="1" xfId="0" applyNumberFormat="1" applyFont="1" applyBorder="1" applyAlignment="1">
      <alignment horizontal="center"/>
    </xf>
    <xf numFmtId="164" fontId="2" fillId="0" borderId="1" xfId="1" applyNumberFormat="1" applyFont="1" applyFill="1" applyBorder="1" applyAlignment="1">
      <alignment horizontal="center"/>
    </xf>
    <xf numFmtId="0" fontId="3" fillId="3" borderId="8" xfId="0" applyFont="1" applyFill="1" applyBorder="1" applyAlignment="1">
      <alignment horizontal="left"/>
    </xf>
    <xf numFmtId="9" fontId="2" fillId="0" borderId="9" xfId="1" applyFont="1" applyFill="1" applyBorder="1" applyAlignment="1">
      <alignment horizontal="center"/>
    </xf>
    <xf numFmtId="0" fontId="2" fillId="0" borderId="5" xfId="0" applyFont="1" applyBorder="1" applyAlignment="1">
      <alignment horizontal="left"/>
    </xf>
    <xf numFmtId="9" fontId="7" fillId="0" borderId="7" xfId="1" applyFont="1" applyFill="1" applyBorder="1" applyAlignment="1">
      <alignment horizontal="center"/>
    </xf>
    <xf numFmtId="0" fontId="10" fillId="0" borderId="0" xfId="0" applyFont="1"/>
    <xf numFmtId="3" fontId="10" fillId="0" borderId="0" xfId="0" applyNumberFormat="1" applyFont="1" applyAlignment="1">
      <alignment horizontal="center"/>
    </xf>
    <xf numFmtId="0" fontId="0" fillId="0" borderId="2" xfId="0" applyBorder="1"/>
    <xf numFmtId="0" fontId="2" fillId="0" borderId="3" xfId="0" applyFont="1" applyBorder="1" applyAlignment="1">
      <alignment horizontal="center"/>
    </xf>
    <xf numFmtId="0" fontId="2" fillId="2" borderId="3" xfId="0" applyFont="1" applyFill="1" applyBorder="1" applyAlignment="1">
      <alignment horizontal="center"/>
    </xf>
    <xf numFmtId="0" fontId="3" fillId="0" borderId="4" xfId="0" applyFont="1" applyBorder="1" applyAlignment="1">
      <alignment wrapText="1"/>
    </xf>
    <xf numFmtId="0" fontId="3" fillId="0" borderId="8" xfId="0" applyFont="1" applyBorder="1"/>
    <xf numFmtId="0" fontId="2" fillId="0" borderId="5" xfId="0" applyFont="1" applyBorder="1"/>
    <xf numFmtId="3" fontId="2" fillId="0" borderId="6" xfId="0" applyNumberFormat="1" applyFont="1" applyBorder="1" applyAlignment="1">
      <alignment horizontal="center"/>
    </xf>
    <xf numFmtId="9" fontId="0" fillId="0" borderId="7" xfId="1" applyFont="1" applyBorder="1"/>
    <xf numFmtId="0" fontId="0" fillId="0" borderId="1" xfId="0" applyBorder="1" applyAlignment="1">
      <alignment horizontal="center"/>
    </xf>
    <xf numFmtId="0" fontId="6" fillId="0" borderId="1" xfId="0" applyFont="1" applyBorder="1" applyAlignment="1">
      <alignment horizontal="center"/>
    </xf>
    <xf numFmtId="0" fontId="2" fillId="0" borderId="1" xfId="0" applyFont="1" applyBorder="1" applyAlignment="1">
      <alignment horizontal="center" wrapText="1"/>
    </xf>
    <xf numFmtId="164" fontId="2" fillId="0" borderId="15" xfId="1" applyNumberFormat="1" applyFont="1" applyBorder="1" applyAlignment="1"/>
    <xf numFmtId="3" fontId="3" fillId="3" borderId="1" xfId="0" applyNumberFormat="1" applyFont="1" applyFill="1" applyBorder="1" applyAlignment="1">
      <alignment horizontal="center"/>
    </xf>
    <xf numFmtId="0" fontId="1" fillId="0" borderId="1" xfId="0" applyFont="1" applyBorder="1" applyAlignment="1">
      <alignment horizontal="center"/>
    </xf>
    <xf numFmtId="3" fontId="1" fillId="0" borderId="1" xfId="0" applyNumberFormat="1" applyFont="1" applyBorder="1"/>
    <xf numFmtId="165" fontId="1" fillId="0" borderId="1" xfId="0" applyNumberFormat="1" applyFont="1" applyBorder="1"/>
    <xf numFmtId="0" fontId="12" fillId="0" borderId="0" xfId="0" applyFont="1" applyAlignment="1">
      <alignment horizontal="left"/>
    </xf>
    <xf numFmtId="0" fontId="2" fillId="0" borderId="0" xfId="0" applyFont="1" applyAlignment="1">
      <alignment horizontal="left"/>
    </xf>
    <xf numFmtId="0" fontId="1" fillId="0" borderId="0" xfId="0" applyFont="1" applyAlignment="1">
      <alignment horizontal="center"/>
    </xf>
    <xf numFmtId="0" fontId="1" fillId="0" borderId="0" xfId="0" applyFont="1" applyAlignment="1">
      <alignment horizontal="left"/>
    </xf>
    <xf numFmtId="0" fontId="2" fillId="0" borderId="0" xfId="0" applyFont="1" applyAlignment="1">
      <alignment horizontal="left" vertical="center"/>
    </xf>
    <xf numFmtId="0" fontId="0" fillId="0" borderId="0" xfId="0" applyAlignment="1">
      <alignment horizontal="left"/>
    </xf>
    <xf numFmtId="3" fontId="1" fillId="0" borderId="0" xfId="0" applyNumberFormat="1" applyFont="1" applyAlignment="1">
      <alignment horizontal="center"/>
    </xf>
    <xf numFmtId="0" fontId="1" fillId="0" borderId="0" xfId="0" applyFont="1"/>
    <xf numFmtId="3" fontId="1" fillId="0" borderId="0" xfId="0" applyNumberFormat="1" applyFont="1"/>
    <xf numFmtId="0" fontId="1" fillId="0" borderId="1" xfId="0" applyFont="1" applyBorder="1" applyAlignment="1">
      <alignment horizontal="left"/>
    </xf>
    <xf numFmtId="3" fontId="1" fillId="0" borderId="1" xfId="0" applyNumberFormat="1" applyFont="1" applyBorder="1" applyAlignment="1">
      <alignment horizontal="center"/>
    </xf>
    <xf numFmtId="164" fontId="1" fillId="0" borderId="1" xfId="1" applyNumberFormat="1" applyFont="1" applyBorder="1" applyAlignment="1">
      <alignment horizontal="center"/>
    </xf>
    <xf numFmtId="0" fontId="2" fillId="0" borderId="1" xfId="0" applyFont="1" applyBorder="1" applyAlignment="1">
      <alignment horizontal="left" vertical="top" wrapText="1"/>
    </xf>
    <xf numFmtId="164" fontId="3" fillId="3" borderId="9" xfId="1" applyNumberFormat="1" applyFont="1" applyFill="1" applyBorder="1" applyAlignment="1">
      <alignment horizontal="center"/>
    </xf>
    <xf numFmtId="164" fontId="0" fillId="0" borderId="9" xfId="1" applyNumberFormat="1" applyFont="1" applyBorder="1"/>
    <xf numFmtId="0" fontId="17" fillId="0" borderId="0" xfId="0" applyFont="1"/>
    <xf numFmtId="166" fontId="0" fillId="0" borderId="1" xfId="0" applyNumberFormat="1" applyBorder="1"/>
    <xf numFmtId="164" fontId="2" fillId="0" borderId="6" xfId="1" applyNumberFormat="1" applyFont="1" applyFill="1" applyBorder="1" applyAlignment="1">
      <alignment horizontal="center"/>
    </xf>
    <xf numFmtId="164" fontId="0" fillId="0" borderId="0" xfId="1" applyNumberFormat="1" applyFont="1" applyBorder="1" applyAlignment="1">
      <alignment horizontal="center"/>
    </xf>
    <xf numFmtId="3" fontId="1" fillId="0" borderId="6" xfId="0" applyNumberFormat="1" applyFont="1" applyBorder="1" applyAlignment="1">
      <alignment horizontal="center"/>
    </xf>
    <xf numFmtId="166" fontId="1" fillId="0" borderId="1" xfId="0" applyNumberFormat="1" applyFont="1" applyBorder="1"/>
    <xf numFmtId="0" fontId="6" fillId="0" borderId="0" xfId="0" applyFont="1"/>
    <xf numFmtId="164" fontId="0" fillId="0" borderId="1" xfId="1" applyNumberFormat="1" applyFont="1" applyBorder="1"/>
    <xf numFmtId="0" fontId="19" fillId="0" borderId="1" xfId="0" applyFont="1" applyBorder="1" applyAlignment="1">
      <alignment horizontal="center"/>
    </xf>
    <xf numFmtId="0" fontId="19" fillId="0" borderId="1" xfId="0" applyFont="1" applyBorder="1"/>
    <xf numFmtId="0" fontId="20" fillId="0" borderId="1" xfId="0" applyFont="1" applyBorder="1" applyAlignment="1">
      <alignment horizontal="center"/>
    </xf>
    <xf numFmtId="0" fontId="20" fillId="0" borderId="1" xfId="0" applyFont="1" applyBorder="1"/>
    <xf numFmtId="3" fontId="20" fillId="0" borderId="1" xfId="0" applyNumberFormat="1" applyFont="1" applyBorder="1"/>
    <xf numFmtId="166" fontId="20" fillId="0" borderId="1" xfId="0" applyNumberFormat="1" applyFont="1" applyBorder="1"/>
    <xf numFmtId="165" fontId="20" fillId="0" borderId="1" xfId="0" applyNumberFormat="1" applyFont="1" applyBorder="1"/>
    <xf numFmtId="0" fontId="17" fillId="0" borderId="0" xfId="2" applyFont="1"/>
    <xf numFmtId="0" fontId="1" fillId="0" borderId="0" xfId="2"/>
    <xf numFmtId="0" fontId="1" fillId="0" borderId="0" xfId="2" applyAlignment="1">
      <alignment horizontal="center"/>
    </xf>
    <xf numFmtId="0" fontId="2" fillId="0" borderId="1" xfId="2" applyFont="1" applyBorder="1" applyAlignment="1">
      <alignment horizontal="center" wrapText="1"/>
    </xf>
    <xf numFmtId="0" fontId="2" fillId="0" borderId="0" xfId="2" applyFont="1" applyAlignment="1">
      <alignment horizontal="left"/>
    </xf>
    <xf numFmtId="0" fontId="1" fillId="0" borderId="1" xfId="2" applyBorder="1"/>
    <xf numFmtId="3" fontId="1" fillId="0" borderId="0" xfId="2" applyNumberFormat="1" applyAlignment="1">
      <alignment horizontal="center"/>
    </xf>
    <xf numFmtId="3" fontId="1" fillId="0" borderId="0" xfId="2" applyNumberFormat="1"/>
    <xf numFmtId="0" fontId="1" fillId="4" borderId="0" xfId="2" applyFill="1"/>
    <xf numFmtId="0" fontId="1" fillId="4" borderId="0" xfId="2" applyFill="1" applyAlignment="1">
      <alignment horizontal="center"/>
    </xf>
    <xf numFmtId="3" fontId="1" fillId="4" borderId="0" xfId="2" applyNumberFormat="1" applyFill="1" applyAlignment="1">
      <alignment horizontal="center"/>
    </xf>
    <xf numFmtId="3" fontId="1" fillId="4" borderId="0" xfId="2" applyNumberFormat="1" applyFill="1"/>
    <xf numFmtId="0" fontId="2" fillId="0" borderId="1" xfId="0" applyFont="1" applyBorder="1" applyAlignment="1">
      <alignment horizontal="right" vertical="top" wrapText="1"/>
    </xf>
    <xf numFmtId="3" fontId="20" fillId="0" borderId="1" xfId="0" applyNumberFormat="1" applyFont="1" applyBorder="1" applyAlignment="1">
      <alignment horizontal="center"/>
    </xf>
    <xf numFmtId="164" fontId="20" fillId="0" borderId="1" xfId="1" applyNumberFormat="1" applyFont="1" applyBorder="1" applyAlignment="1">
      <alignment horizontal="center"/>
    </xf>
    <xf numFmtId="0" fontId="2" fillId="0" borderId="1" xfId="2" applyFont="1" applyBorder="1" applyAlignment="1">
      <alignment horizontal="center"/>
    </xf>
    <xf numFmtId="0" fontId="2" fillId="0" borderId="0" xfId="2" applyFont="1"/>
    <xf numFmtId="3" fontId="1" fillId="0" borderId="1" xfId="2" applyNumberFormat="1" applyBorder="1"/>
    <xf numFmtId="164" fontId="1" fillId="0" borderId="1" xfId="1" applyNumberFormat="1" applyFont="1" applyFill="1" applyBorder="1" applyAlignment="1">
      <alignment horizontal="center"/>
    </xf>
    <xf numFmtId="164" fontId="2" fillId="0" borderId="15" xfId="1" applyNumberFormat="1" applyFont="1" applyBorder="1" applyAlignment="1">
      <alignment horizontal="center"/>
    </xf>
    <xf numFmtId="164" fontId="0" fillId="0" borderId="9" xfId="1" applyNumberFormat="1" applyFont="1" applyBorder="1" applyAlignment="1">
      <alignment horizontal="center"/>
    </xf>
    <xf numFmtId="0" fontId="16" fillId="0" borderId="0" xfId="0" applyFont="1"/>
    <xf numFmtId="0" fontId="2" fillId="0" borderId="1" xfId="0" applyFont="1" applyBorder="1" applyAlignment="1">
      <alignment wrapText="1"/>
    </xf>
    <xf numFmtId="0" fontId="0" fillId="0" borderId="1" xfId="0" applyBorder="1" applyAlignment="1">
      <alignment wrapText="1"/>
    </xf>
    <xf numFmtId="164" fontId="1" fillId="0" borderId="1" xfId="2" applyNumberFormat="1" applyBorder="1"/>
    <xf numFmtId="164" fontId="1" fillId="2" borderId="1" xfId="1" applyNumberFormat="1" applyFont="1" applyFill="1" applyBorder="1" applyAlignment="1">
      <alignment horizontal="center"/>
    </xf>
    <xf numFmtId="164" fontId="1" fillId="0" borderId="0" xfId="1" applyNumberFormat="1" applyFont="1" applyFill="1" applyBorder="1" applyAlignment="1">
      <alignment horizontal="center"/>
    </xf>
    <xf numFmtId="0" fontId="4" fillId="3" borderId="0" xfId="0" applyFont="1" applyFill="1" applyAlignment="1">
      <alignment wrapText="1"/>
    </xf>
    <xf numFmtId="0" fontId="0" fillId="0" borderId="0" xfId="0" applyAlignment="1">
      <alignment wrapText="1"/>
    </xf>
    <xf numFmtId="0" fontId="3" fillId="0" borderId="0" xfId="2" applyFont="1" applyAlignment="1">
      <alignment wrapText="1"/>
    </xf>
    <xf numFmtId="0" fontId="1" fillId="0" borderId="0" xfId="2" applyAlignment="1">
      <alignment wrapText="1"/>
    </xf>
    <xf numFmtId="0" fontId="23" fillId="0" borderId="0" xfId="0" applyFont="1"/>
  </cellXfs>
  <cellStyles count="3">
    <cellStyle name="Normal" xfId="0" builtinId="0"/>
    <cellStyle name="Normal 2" xfId="2" xr:uid="{00000000-0005-0000-0000-000001000000}"/>
    <cellStyle name="Percent" xfId="1" builtinId="5"/>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W89"/>
  <sheetViews>
    <sheetView tabSelected="1" topLeftCell="A20" zoomScale="70" zoomScaleNormal="70" workbookViewId="0">
      <selection activeCell="E9" sqref="E9"/>
    </sheetView>
  </sheetViews>
  <sheetFormatPr defaultRowHeight="15"/>
  <cols>
    <col min="1" max="1" width="3.88671875" customWidth="1"/>
    <col min="2" max="2" width="67.77734375" bestFit="1" customWidth="1"/>
    <col min="3" max="3" width="22.33203125" style="4" customWidth="1"/>
    <col min="4" max="4" width="9.21875" style="4" customWidth="1"/>
    <col min="5" max="5" width="13.6640625" style="4" customWidth="1"/>
    <col min="6" max="6" width="14.21875" style="4" customWidth="1"/>
    <col min="7" max="7" width="10.109375" style="4" customWidth="1"/>
    <col min="8" max="8" width="8.6640625" style="4" customWidth="1"/>
    <col min="9" max="9" width="9.21875" style="4" customWidth="1"/>
    <col min="10" max="10" width="21" style="4" bestFit="1" customWidth="1"/>
    <col min="11" max="11" width="13.109375" style="4" customWidth="1"/>
    <col min="12" max="12" width="14.6640625" style="4" customWidth="1"/>
    <col min="13" max="13" width="19.77734375" style="4" customWidth="1"/>
    <col min="14" max="18" width="9.21875" style="4" customWidth="1"/>
    <col min="19" max="19" width="12" style="4" customWidth="1"/>
    <col min="20" max="20" width="9.21875" style="4" customWidth="1"/>
    <col min="22" max="22" width="12.21875" customWidth="1"/>
    <col min="23" max="23" width="19.77734375" bestFit="1" customWidth="1"/>
  </cols>
  <sheetData>
    <row r="1" spans="1:22" ht="23.1" customHeight="1">
      <c r="A1" s="109" t="s">
        <v>0</v>
      </c>
      <c r="B1" s="110"/>
      <c r="C1" s="110"/>
      <c r="D1" s="110"/>
      <c r="E1" s="110"/>
      <c r="F1" s="110"/>
    </row>
    <row r="2" spans="1:22" ht="19.149999999999999">
      <c r="A2" s="10" t="s">
        <v>1</v>
      </c>
      <c r="B2" s="21"/>
      <c r="C2" s="21"/>
      <c r="D2" s="21"/>
      <c r="E2" s="21"/>
      <c r="F2" s="21"/>
    </row>
    <row r="3" spans="1:22" ht="18" thickBot="1">
      <c r="A3" s="22" t="s">
        <v>2</v>
      </c>
      <c r="B3" s="21"/>
      <c r="C3" s="21"/>
      <c r="D3" s="21"/>
      <c r="E3" s="21"/>
      <c r="F3" s="21"/>
    </row>
    <row r="4" spans="1:22" ht="46.9">
      <c r="B4" s="23" t="s">
        <v>3</v>
      </c>
      <c r="C4" s="24">
        <v>2024</v>
      </c>
      <c r="D4" s="24">
        <v>2025</v>
      </c>
      <c r="E4" s="25" t="s">
        <v>4</v>
      </c>
      <c r="F4" s="26" t="s">
        <v>5</v>
      </c>
      <c r="H4" s="52"/>
    </row>
    <row r="5" spans="1:22" ht="15.6">
      <c r="B5" s="30" t="s">
        <v>0</v>
      </c>
      <c r="C5" s="48">
        <v>2615</v>
      </c>
      <c r="D5" s="48">
        <v>2548</v>
      </c>
      <c r="E5" s="27">
        <v>-2.5621414913957974E-2</v>
      </c>
      <c r="F5" s="65">
        <v>1.2615485161456426E-2</v>
      </c>
      <c r="H5" s="53"/>
      <c r="J5" s="54"/>
      <c r="K5" s="54"/>
      <c r="L5" s="54"/>
      <c r="M5" s="54"/>
      <c r="N5" s="54"/>
      <c r="O5" s="54"/>
      <c r="P5" s="54"/>
      <c r="Q5" s="54"/>
      <c r="R5" s="54"/>
      <c r="S5" s="54"/>
      <c r="T5" s="54"/>
    </row>
    <row r="6" spans="1:22" ht="18">
      <c r="B6" s="8" t="s">
        <v>6</v>
      </c>
      <c r="C6" s="28">
        <v>86296</v>
      </c>
      <c r="D6" s="28">
        <v>86609</v>
      </c>
      <c r="E6" s="29">
        <v>3.6270510800036071E-3</v>
      </c>
      <c r="F6" s="31">
        <v>0.4288126194460673</v>
      </c>
      <c r="H6" s="55"/>
    </row>
    <row r="7" spans="1:22" ht="16.149999999999999" thickBot="1">
      <c r="B7" s="32" t="s">
        <v>7</v>
      </c>
      <c r="C7" s="71">
        <v>199264</v>
      </c>
      <c r="D7" s="71">
        <v>201974</v>
      </c>
      <c r="E7" s="69">
        <v>1.3600048177292434E-2</v>
      </c>
      <c r="F7" s="33"/>
      <c r="H7" s="56"/>
      <c r="J7" s="54"/>
      <c r="K7" s="54"/>
      <c r="L7" s="54"/>
      <c r="M7" s="54"/>
      <c r="N7" s="54"/>
      <c r="O7" s="54"/>
      <c r="P7" s="54"/>
      <c r="Q7" s="54"/>
      <c r="R7" s="54"/>
      <c r="S7" s="54"/>
      <c r="T7" s="54"/>
    </row>
    <row r="8" spans="1:22" ht="17.45" customHeight="1">
      <c r="H8" s="57"/>
      <c r="J8" s="54"/>
      <c r="K8" s="58"/>
      <c r="L8" s="54"/>
      <c r="M8" s="58"/>
      <c r="N8" s="54"/>
      <c r="O8" s="58"/>
      <c r="P8" s="54"/>
      <c r="Q8" s="58"/>
      <c r="R8" s="54"/>
      <c r="S8" s="58"/>
      <c r="T8" s="54"/>
      <c r="U8" s="6"/>
    </row>
    <row r="9" spans="1:22" ht="19.149999999999999">
      <c r="A9" s="10" t="s">
        <v>1</v>
      </c>
      <c r="C9" s="6"/>
      <c r="E9" s="6"/>
      <c r="G9" s="6"/>
      <c r="H9" s="6"/>
      <c r="J9" s="6"/>
      <c r="L9" s="6"/>
      <c r="N9" s="6"/>
      <c r="P9" s="6"/>
      <c r="R9" s="6"/>
      <c r="T9" s="6"/>
      <c r="V9" s="6"/>
    </row>
    <row r="10" spans="1:22" ht="18" thickBot="1">
      <c r="A10" s="22" t="s">
        <v>8</v>
      </c>
      <c r="B10" s="34"/>
      <c r="C10" s="35"/>
      <c r="D10" s="21"/>
      <c r="E10" s="6"/>
      <c r="G10" s="6"/>
      <c r="H10" s="6"/>
      <c r="J10" s="6"/>
      <c r="L10" s="6"/>
      <c r="N10" s="6"/>
      <c r="P10" s="6"/>
      <c r="R10" s="6"/>
      <c r="T10" s="6"/>
      <c r="V10" s="6"/>
    </row>
    <row r="11" spans="1:22" ht="62.45">
      <c r="B11" s="36"/>
      <c r="C11" s="37">
        <v>2016</v>
      </c>
      <c r="D11" s="37">
        <v>2017</v>
      </c>
      <c r="E11" s="38" t="s">
        <v>9</v>
      </c>
      <c r="F11" s="37">
        <v>2018</v>
      </c>
      <c r="G11" s="38" t="s">
        <v>10</v>
      </c>
      <c r="H11" s="37">
        <v>2019</v>
      </c>
      <c r="I11" s="38" t="s">
        <v>11</v>
      </c>
      <c r="J11" s="37">
        <v>2020</v>
      </c>
      <c r="K11" s="38" t="s">
        <v>12</v>
      </c>
      <c r="L11" s="37">
        <v>2021</v>
      </c>
      <c r="M11" s="38" t="s">
        <v>13</v>
      </c>
      <c r="N11" s="37">
        <v>2022</v>
      </c>
      <c r="O11" s="38" t="s">
        <v>14</v>
      </c>
      <c r="P11" s="37">
        <v>2023</v>
      </c>
      <c r="Q11" s="38" t="s">
        <v>15</v>
      </c>
      <c r="R11" s="37">
        <v>2024</v>
      </c>
      <c r="S11" s="38" t="s">
        <v>16</v>
      </c>
      <c r="T11" s="37">
        <v>2025</v>
      </c>
      <c r="U11" s="38" t="s">
        <v>17</v>
      </c>
      <c r="V11" s="39" t="s">
        <v>5</v>
      </c>
    </row>
    <row r="12" spans="1:22" ht="15.6">
      <c r="B12" s="40" t="s">
        <v>0</v>
      </c>
      <c r="C12" s="5">
        <v>2211</v>
      </c>
      <c r="D12" s="5">
        <v>2152</v>
      </c>
      <c r="E12" s="107">
        <v>-2.66847580280416E-2</v>
      </c>
      <c r="F12" s="5">
        <v>2348</v>
      </c>
      <c r="G12" s="107">
        <v>9.1078066914498157E-2</v>
      </c>
      <c r="H12" s="5">
        <v>2422</v>
      </c>
      <c r="I12" s="107">
        <v>3.1516183986371349E-2</v>
      </c>
      <c r="J12" s="5">
        <v>2406</v>
      </c>
      <c r="K12" s="107">
        <v>-6.6061106523533919E-3</v>
      </c>
      <c r="L12" s="5">
        <v>2480</v>
      </c>
      <c r="M12" s="107">
        <v>3.0756442227763969E-2</v>
      </c>
      <c r="N12" s="5">
        <v>2603</v>
      </c>
      <c r="O12" s="107">
        <v>4.9596774193548354E-2</v>
      </c>
      <c r="P12" s="5">
        <v>2587</v>
      </c>
      <c r="Q12" s="107">
        <v>-6.1467537456780796E-3</v>
      </c>
      <c r="R12" s="5">
        <v>2615</v>
      </c>
      <c r="S12" s="107">
        <v>1.0823347506764502E-2</v>
      </c>
      <c r="T12" s="5">
        <v>2548</v>
      </c>
      <c r="U12" s="107">
        <v>-2.5621414913957974E-2</v>
      </c>
      <c r="V12" s="102">
        <v>1.2615485161456426E-2</v>
      </c>
    </row>
    <row r="13" spans="1:22" ht="16.149999999999999" thickBot="1">
      <c r="B13" s="41" t="s">
        <v>18</v>
      </c>
      <c r="C13" s="42">
        <v>159087</v>
      </c>
      <c r="D13" s="42">
        <v>166594</v>
      </c>
      <c r="E13" s="101">
        <v>4.7188016619836848E-2</v>
      </c>
      <c r="F13" s="42">
        <v>174481</v>
      </c>
      <c r="G13" s="101">
        <v>4.7342641391646678E-2</v>
      </c>
      <c r="H13" s="42">
        <v>181532</v>
      </c>
      <c r="I13" s="101">
        <v>4.0411276872553525E-2</v>
      </c>
      <c r="J13" s="42">
        <v>180417</v>
      </c>
      <c r="K13" s="101">
        <v>-6.1421677720732148E-3</v>
      </c>
      <c r="L13" s="42">
        <v>188809</v>
      </c>
      <c r="M13" s="101">
        <v>4.651446371461665E-2</v>
      </c>
      <c r="N13" s="42">
        <v>193627</v>
      </c>
      <c r="O13" s="101">
        <v>2.551785137361029E-2</v>
      </c>
      <c r="P13" s="42">
        <v>199452</v>
      </c>
      <c r="Q13" s="101">
        <v>3.0083614371962497E-2</v>
      </c>
      <c r="R13" s="42">
        <v>199264</v>
      </c>
      <c r="S13" s="101">
        <v>-9.4258267653368755E-4</v>
      </c>
      <c r="T13" s="42">
        <v>201974</v>
      </c>
      <c r="U13" s="101">
        <v>1.3600048177292434E-2</v>
      </c>
      <c r="V13" s="43"/>
    </row>
    <row r="14" spans="1:22" ht="15.6">
      <c r="B14" s="15"/>
      <c r="C14" s="108"/>
      <c r="D14" s="14"/>
      <c r="E14" s="108"/>
      <c r="F14" s="14"/>
      <c r="G14" s="108"/>
      <c r="H14" s="14"/>
      <c r="I14" s="108"/>
      <c r="J14" s="14"/>
      <c r="K14" s="108"/>
      <c r="L14" s="14"/>
      <c r="M14" s="108"/>
      <c r="N14" s="14"/>
      <c r="O14" s="108"/>
      <c r="P14" s="14"/>
      <c r="Q14" s="108"/>
      <c r="R14" s="14"/>
      <c r="S14" s="108"/>
      <c r="T14" s="16"/>
    </row>
    <row r="15" spans="1:22" ht="19.149999999999999">
      <c r="A15" s="10" t="s">
        <v>19</v>
      </c>
      <c r="D15" s="6"/>
      <c r="F15" s="6"/>
      <c r="H15" s="6"/>
      <c r="J15" s="6"/>
      <c r="L15" s="6"/>
      <c r="N15" s="6"/>
      <c r="P15" s="6"/>
      <c r="Q15"/>
      <c r="R15" s="6"/>
      <c r="S15"/>
      <c r="T15"/>
    </row>
    <row r="16" spans="1:22" ht="18" thickBot="1">
      <c r="A16" s="22" t="s">
        <v>20</v>
      </c>
      <c r="D16" s="6"/>
      <c r="F16" s="6"/>
      <c r="H16" s="6"/>
      <c r="J16" s="6"/>
      <c r="L16" s="6"/>
      <c r="N16" s="6"/>
      <c r="P16" s="6"/>
      <c r="Q16"/>
      <c r="R16" s="6"/>
      <c r="S16"/>
      <c r="T16"/>
    </row>
    <row r="17" spans="1:23" ht="62.45">
      <c r="B17" s="36"/>
      <c r="C17" s="37">
        <v>2016</v>
      </c>
      <c r="D17" s="37">
        <v>2017</v>
      </c>
      <c r="E17" s="38" t="s">
        <v>9</v>
      </c>
      <c r="F17" s="37">
        <v>2018</v>
      </c>
      <c r="G17" s="38" t="s">
        <v>10</v>
      </c>
      <c r="H17" s="37">
        <v>2019</v>
      </c>
      <c r="I17" s="38" t="s">
        <v>11</v>
      </c>
      <c r="J17" s="37">
        <v>2020</v>
      </c>
      <c r="K17" s="38" t="s">
        <v>12</v>
      </c>
      <c r="L17" s="37">
        <v>2021</v>
      </c>
      <c r="M17" s="38" t="s">
        <v>13</v>
      </c>
      <c r="N17" s="37">
        <v>2022</v>
      </c>
      <c r="O17" s="38" t="s">
        <v>14</v>
      </c>
      <c r="P17" s="37">
        <v>2023</v>
      </c>
      <c r="Q17" s="38" t="s">
        <v>15</v>
      </c>
      <c r="R17" s="37">
        <v>2024</v>
      </c>
      <c r="S17" s="38" t="s">
        <v>16</v>
      </c>
      <c r="T17" s="37">
        <v>2025</v>
      </c>
      <c r="U17" s="38" t="s">
        <v>17</v>
      </c>
      <c r="V17" s="39" t="s">
        <v>21</v>
      </c>
    </row>
    <row r="18" spans="1:23" ht="15.6">
      <c r="B18" s="40" t="s">
        <v>0</v>
      </c>
      <c r="C18" s="5">
        <v>1114</v>
      </c>
      <c r="D18" s="5">
        <v>1215</v>
      </c>
      <c r="E18" s="107">
        <v>9.0664272890484732E-2</v>
      </c>
      <c r="F18" s="5">
        <v>1373</v>
      </c>
      <c r="G18" s="107">
        <v>0.13004115226337443</v>
      </c>
      <c r="H18" s="5">
        <v>1389</v>
      </c>
      <c r="I18" s="107">
        <v>1.1653313911143437E-2</v>
      </c>
      <c r="J18" s="5">
        <v>1380</v>
      </c>
      <c r="K18" s="107">
        <v>-6.4794816414687206E-3</v>
      </c>
      <c r="L18" s="5">
        <v>1153</v>
      </c>
      <c r="M18" s="107">
        <v>-0.16449275362318838</v>
      </c>
      <c r="N18" s="5">
        <v>919</v>
      </c>
      <c r="O18" s="107">
        <v>-0.20294882914137036</v>
      </c>
      <c r="P18" s="5">
        <v>1183</v>
      </c>
      <c r="Q18" s="107">
        <v>0.28726877040261156</v>
      </c>
      <c r="R18" s="5">
        <v>1296</v>
      </c>
      <c r="S18" s="107">
        <v>9.5519864750633898E-2</v>
      </c>
      <c r="T18" s="5">
        <v>1303</v>
      </c>
      <c r="U18" s="107">
        <v>5.4012345679013141E-3</v>
      </c>
      <c r="V18" s="66">
        <v>1.0880456929089148E-2</v>
      </c>
    </row>
    <row r="19" spans="1:23" ht="16.149999999999999" thickBot="1">
      <c r="B19" s="41" t="s">
        <v>22</v>
      </c>
      <c r="C19" s="42">
        <v>95940</v>
      </c>
      <c r="D19" s="42">
        <v>105635</v>
      </c>
      <c r="E19" s="101">
        <v>0.10105274129664377</v>
      </c>
      <c r="F19" s="42">
        <v>127625</v>
      </c>
      <c r="G19" s="101">
        <v>0.20816964074407163</v>
      </c>
      <c r="H19" s="42">
        <v>137784</v>
      </c>
      <c r="I19" s="101">
        <v>7.9600391772771895E-2</v>
      </c>
      <c r="J19" s="42">
        <v>133715</v>
      </c>
      <c r="K19" s="101">
        <v>-2.9531730825059554E-2</v>
      </c>
      <c r="L19" s="42">
        <v>108799</v>
      </c>
      <c r="M19" s="101">
        <v>-0.18633661144972513</v>
      </c>
      <c r="N19" s="42">
        <v>81754</v>
      </c>
      <c r="O19" s="101">
        <v>-0.24857765236812834</v>
      </c>
      <c r="P19" s="42">
        <v>104609</v>
      </c>
      <c r="Q19" s="101">
        <v>0.27955818675538802</v>
      </c>
      <c r="R19" s="42">
        <v>109524</v>
      </c>
      <c r="S19" s="101">
        <v>4.698448508254538E-2</v>
      </c>
      <c r="T19" s="42">
        <v>119756</v>
      </c>
      <c r="U19" s="47">
        <v>9.3422446221832711E-2</v>
      </c>
      <c r="V19" s="43"/>
    </row>
    <row r="20" spans="1:23" ht="15.6">
      <c r="B20" s="15"/>
      <c r="C20" s="14"/>
      <c r="D20" s="14"/>
      <c r="E20" s="108"/>
      <c r="F20" s="14"/>
      <c r="G20" s="108"/>
      <c r="H20" s="14"/>
      <c r="I20" s="14"/>
      <c r="J20" s="108"/>
      <c r="K20" s="14"/>
      <c r="L20" s="108"/>
      <c r="M20" s="14"/>
      <c r="N20" s="108"/>
      <c r="O20" s="14"/>
      <c r="P20" s="108"/>
      <c r="Q20" s="14"/>
      <c r="R20" s="108"/>
      <c r="S20" s="14"/>
      <c r="T20" s="108"/>
      <c r="U20" s="14"/>
      <c r="V20" s="108"/>
      <c r="W20" s="16"/>
    </row>
    <row r="21" spans="1:23" ht="19.149999999999999">
      <c r="A21" s="10" t="s">
        <v>1</v>
      </c>
      <c r="C21" s="14"/>
      <c r="D21" s="19"/>
      <c r="G21" s="10" t="s">
        <v>1</v>
      </c>
    </row>
    <row r="22" spans="1:23" ht="19.899999999999999">
      <c r="A22" s="22" t="s">
        <v>23</v>
      </c>
      <c r="G22" s="22" t="s">
        <v>24</v>
      </c>
      <c r="H22" s="54"/>
      <c r="I22" s="54"/>
      <c r="J22" s="54"/>
      <c r="K22" s="54"/>
      <c r="L22" s="54"/>
    </row>
    <row r="23" spans="1:23" ht="9.6" customHeight="1"/>
    <row r="24" spans="1:23" ht="49.15">
      <c r="B24" s="11" t="s">
        <v>25</v>
      </c>
      <c r="C24" s="9">
        <v>2024</v>
      </c>
      <c r="D24" s="9">
        <v>2025</v>
      </c>
      <c r="E24" s="9" t="s">
        <v>17</v>
      </c>
      <c r="G24" s="17"/>
      <c r="H24" s="17" t="s">
        <v>26</v>
      </c>
      <c r="I24" s="18"/>
      <c r="J24" s="7" t="s">
        <v>27</v>
      </c>
      <c r="K24" s="94" t="s">
        <v>28</v>
      </c>
      <c r="L24" s="64" t="s">
        <v>29</v>
      </c>
      <c r="M24" s="64" t="s">
        <v>30</v>
      </c>
      <c r="U24" s="4"/>
    </row>
    <row r="25" spans="1:23" ht="15.6">
      <c r="A25">
        <v>1</v>
      </c>
      <c r="B25" s="1" t="s">
        <v>31</v>
      </c>
      <c r="C25" s="5">
        <v>145</v>
      </c>
      <c r="D25" s="5">
        <v>224</v>
      </c>
      <c r="E25" s="13">
        <v>0.54482758620689653</v>
      </c>
      <c r="G25" s="44"/>
      <c r="H25" s="49">
        <v>1</v>
      </c>
      <c r="I25" s="61"/>
      <c r="J25" s="12" t="s">
        <v>32</v>
      </c>
      <c r="K25" s="50">
        <v>9914</v>
      </c>
      <c r="L25" s="68">
        <v>9.0489049999999995</v>
      </c>
      <c r="M25" s="51">
        <v>1095.6021750698014</v>
      </c>
      <c r="R25" s="20"/>
      <c r="U25" s="4"/>
    </row>
    <row r="26" spans="1:23">
      <c r="A26">
        <v>2</v>
      </c>
      <c r="B26" s="1" t="s">
        <v>33</v>
      </c>
      <c r="C26" s="5">
        <v>225</v>
      </c>
      <c r="D26" s="5">
        <v>195</v>
      </c>
      <c r="E26" s="13">
        <v>-0.1333333333333333</v>
      </c>
      <c r="G26" s="44"/>
      <c r="H26" s="49">
        <v>2</v>
      </c>
      <c r="I26" s="12"/>
      <c r="J26" s="12" t="s">
        <v>34</v>
      </c>
      <c r="K26" s="50">
        <v>3457</v>
      </c>
      <c r="L26" s="68">
        <v>5.6359709999999996</v>
      </c>
      <c r="M26" s="51">
        <v>613.38143861989363</v>
      </c>
      <c r="U26" s="4"/>
    </row>
    <row r="27" spans="1:23">
      <c r="A27">
        <v>3</v>
      </c>
      <c r="B27" s="1" t="s">
        <v>35</v>
      </c>
      <c r="C27" s="5">
        <v>183</v>
      </c>
      <c r="D27" s="5">
        <v>178</v>
      </c>
      <c r="E27" s="13">
        <v>-2.732240437158473E-2</v>
      </c>
      <c r="G27" s="44"/>
      <c r="H27" s="49">
        <v>3</v>
      </c>
      <c r="I27" s="12"/>
      <c r="J27" s="12" t="s">
        <v>36</v>
      </c>
      <c r="K27" s="50">
        <v>4724</v>
      </c>
      <c r="L27" s="68">
        <v>10.58771</v>
      </c>
      <c r="M27" s="51">
        <v>446.17769092655544</v>
      </c>
      <c r="U27" s="4"/>
    </row>
    <row r="28" spans="1:23">
      <c r="A28">
        <v>4</v>
      </c>
      <c r="B28" s="1" t="s">
        <v>37</v>
      </c>
      <c r="C28" s="5">
        <v>192</v>
      </c>
      <c r="D28" s="5">
        <v>158</v>
      </c>
      <c r="E28" s="13">
        <v>-0.17708333333333337</v>
      </c>
      <c r="G28" s="44"/>
      <c r="H28" s="49">
        <v>4</v>
      </c>
      <c r="I28" s="12"/>
      <c r="J28" s="12" t="s">
        <v>38</v>
      </c>
      <c r="K28" s="50">
        <v>2672</v>
      </c>
      <c r="L28" s="68">
        <v>5.9927339999999996</v>
      </c>
      <c r="M28" s="51">
        <v>445.87328588253712</v>
      </c>
      <c r="U28" s="4"/>
    </row>
    <row r="29" spans="1:23">
      <c r="A29">
        <v>5</v>
      </c>
      <c r="B29" s="1" t="s">
        <v>39</v>
      </c>
      <c r="C29" s="5">
        <v>145</v>
      </c>
      <c r="D29" s="5">
        <v>133</v>
      </c>
      <c r="E29" s="13">
        <v>-8.2758620689655227E-2</v>
      </c>
      <c r="G29" s="44"/>
      <c r="H29" s="49">
        <v>5</v>
      </c>
      <c r="I29" s="12"/>
      <c r="J29" s="12" t="s">
        <v>40</v>
      </c>
      <c r="K29" s="50">
        <v>7006</v>
      </c>
      <c r="L29" s="68">
        <v>18.044027</v>
      </c>
      <c r="M29" s="51">
        <v>388.27252918652806</v>
      </c>
      <c r="U29" s="4"/>
    </row>
    <row r="30" spans="1:23">
      <c r="A30">
        <v>6</v>
      </c>
      <c r="B30" s="1" t="s">
        <v>41</v>
      </c>
      <c r="C30" s="5">
        <v>180</v>
      </c>
      <c r="D30" s="5">
        <v>123</v>
      </c>
      <c r="E30" s="13">
        <v>-0.31666666666666665</v>
      </c>
      <c r="G30" s="44"/>
      <c r="H30" s="49">
        <v>6</v>
      </c>
      <c r="I30" s="12"/>
      <c r="J30" s="12" t="s">
        <v>42</v>
      </c>
      <c r="K30" s="50">
        <v>24476</v>
      </c>
      <c r="L30" s="68">
        <v>83.57714</v>
      </c>
      <c r="M30" s="51">
        <v>292.85519940021879</v>
      </c>
      <c r="U30" s="4"/>
    </row>
    <row r="31" spans="1:23">
      <c r="A31">
        <v>7</v>
      </c>
      <c r="B31" s="1" t="s">
        <v>43</v>
      </c>
      <c r="C31" s="5">
        <v>106</v>
      </c>
      <c r="D31" s="5">
        <v>112</v>
      </c>
      <c r="E31" s="13">
        <v>5.6603773584905648E-2</v>
      </c>
      <c r="G31" s="75"/>
      <c r="H31" s="49">
        <v>7</v>
      </c>
      <c r="I31" s="76"/>
      <c r="J31" s="12" t="s">
        <v>44</v>
      </c>
      <c r="K31" s="50">
        <v>14355</v>
      </c>
      <c r="L31" s="72">
        <v>51.667028999999999</v>
      </c>
      <c r="M31" s="51">
        <v>277.83676123510025</v>
      </c>
      <c r="N31"/>
      <c r="O31"/>
      <c r="P31"/>
      <c r="Q31"/>
      <c r="R31"/>
      <c r="S31"/>
      <c r="T31"/>
    </row>
    <row r="32" spans="1:23">
      <c r="A32">
        <v>8</v>
      </c>
      <c r="B32" s="1" t="s">
        <v>45</v>
      </c>
      <c r="C32" s="5">
        <v>105</v>
      </c>
      <c r="D32" s="5">
        <v>109</v>
      </c>
      <c r="E32" s="13">
        <v>3.8095238095238182E-2</v>
      </c>
      <c r="G32" s="44"/>
      <c r="H32" s="77">
        <v>8</v>
      </c>
      <c r="I32" s="78"/>
      <c r="J32" s="78" t="s">
        <v>46</v>
      </c>
      <c r="K32" s="79">
        <v>2253</v>
      </c>
      <c r="L32" s="80">
        <v>9.1972129999999996</v>
      </c>
      <c r="M32" s="81">
        <v>244.96551292222981</v>
      </c>
      <c r="N32"/>
      <c r="O32"/>
      <c r="P32"/>
      <c r="Q32"/>
      <c r="R32"/>
      <c r="S32"/>
      <c r="T32"/>
    </row>
    <row r="33" spans="1:20">
      <c r="A33">
        <v>9</v>
      </c>
      <c r="B33" s="1" t="s">
        <v>47</v>
      </c>
      <c r="C33" s="5">
        <v>116</v>
      </c>
      <c r="D33" s="5">
        <v>105</v>
      </c>
      <c r="E33" s="13">
        <v>-9.4827586206896575E-2</v>
      </c>
      <c r="G33" s="44"/>
      <c r="H33" s="49">
        <v>9</v>
      </c>
      <c r="I33" s="12"/>
      <c r="J33" s="12" t="s">
        <v>48</v>
      </c>
      <c r="K33" s="50">
        <v>1179</v>
      </c>
      <c r="L33" s="68">
        <v>5.4398980000000003</v>
      </c>
      <c r="M33" s="51">
        <v>216.73200490156248</v>
      </c>
      <c r="N33"/>
      <c r="O33"/>
      <c r="P33"/>
      <c r="Q33"/>
      <c r="R33"/>
      <c r="S33"/>
      <c r="T33"/>
    </row>
    <row r="34" spans="1:20">
      <c r="A34">
        <v>10</v>
      </c>
      <c r="B34" s="1" t="s">
        <v>49</v>
      </c>
      <c r="C34" s="5">
        <v>101</v>
      </c>
      <c r="D34" s="5">
        <v>102</v>
      </c>
      <c r="E34" s="13">
        <v>9.9009900990099098E-3</v>
      </c>
      <c r="G34" s="45"/>
      <c r="H34" s="49">
        <v>10</v>
      </c>
      <c r="I34" s="12"/>
      <c r="J34" s="12" t="s">
        <v>50</v>
      </c>
      <c r="K34" s="50">
        <v>2548</v>
      </c>
      <c r="L34" s="68">
        <v>11.900123000000001</v>
      </c>
      <c r="M34" s="51">
        <v>214.11543393290975</v>
      </c>
      <c r="N34"/>
      <c r="O34"/>
      <c r="P34"/>
      <c r="Q34"/>
      <c r="R34"/>
      <c r="S34"/>
      <c r="T34"/>
    </row>
    <row r="35" spans="1:20">
      <c r="A35">
        <v>11</v>
      </c>
      <c r="B35" s="1" t="s">
        <v>51</v>
      </c>
      <c r="C35" s="5">
        <v>107</v>
      </c>
      <c r="D35" s="5">
        <v>102</v>
      </c>
      <c r="E35" s="13">
        <v>-4.6728971962616828E-2</v>
      </c>
      <c r="G35" s="49"/>
      <c r="H35" s="49">
        <v>11</v>
      </c>
      <c r="I35" s="12"/>
      <c r="J35" s="12" t="s">
        <v>52</v>
      </c>
      <c r="K35" s="50">
        <v>1184</v>
      </c>
      <c r="L35" s="72">
        <v>5.8707500000000001</v>
      </c>
      <c r="M35" s="51">
        <v>201.67780947919772</v>
      </c>
      <c r="N35"/>
      <c r="O35"/>
      <c r="P35"/>
      <c r="Q35"/>
      <c r="R35"/>
      <c r="S35"/>
      <c r="T35"/>
    </row>
    <row r="36" spans="1:20">
      <c r="A36">
        <v>12</v>
      </c>
      <c r="B36" s="1" t="s">
        <v>53</v>
      </c>
      <c r="C36" s="5">
        <v>81</v>
      </c>
      <c r="D36" s="5">
        <v>90</v>
      </c>
      <c r="E36" s="13">
        <v>0.11111111111111116</v>
      </c>
      <c r="G36" s="49"/>
      <c r="H36" s="49">
        <v>12</v>
      </c>
      <c r="I36" s="12"/>
      <c r="J36" s="12" t="s">
        <v>54</v>
      </c>
      <c r="K36" s="50">
        <v>21304</v>
      </c>
      <c r="L36" s="72">
        <v>123.10347899999999</v>
      </c>
      <c r="M36" s="51">
        <v>173.05765988953084</v>
      </c>
      <c r="N36"/>
      <c r="O36"/>
      <c r="P36"/>
      <c r="Q36"/>
      <c r="R36"/>
      <c r="S36"/>
      <c r="T36"/>
    </row>
    <row r="37" spans="1:20">
      <c r="A37">
        <v>13</v>
      </c>
      <c r="B37" s="1" t="s">
        <v>55</v>
      </c>
      <c r="C37" s="5">
        <v>119</v>
      </c>
      <c r="D37" s="5">
        <v>87</v>
      </c>
      <c r="E37" s="13">
        <v>-0.26890756302521013</v>
      </c>
      <c r="G37" s="49"/>
      <c r="H37" s="49">
        <v>13</v>
      </c>
      <c r="I37" s="12"/>
      <c r="J37" s="12" t="s">
        <v>56</v>
      </c>
      <c r="K37" s="50">
        <v>10932</v>
      </c>
      <c r="L37" s="72">
        <v>68.635942999999997</v>
      </c>
      <c r="M37" s="51">
        <v>159.27514829948501</v>
      </c>
      <c r="N37"/>
      <c r="O37"/>
      <c r="P37"/>
      <c r="Q37"/>
      <c r="R37"/>
      <c r="S37"/>
      <c r="T37"/>
    </row>
    <row r="38" spans="1:20">
      <c r="A38">
        <v>14</v>
      </c>
      <c r="B38" s="1" t="s">
        <v>57</v>
      </c>
      <c r="C38" s="5">
        <v>107</v>
      </c>
      <c r="D38" s="5">
        <v>81</v>
      </c>
      <c r="E38" s="13">
        <v>-0.2429906542056075</v>
      </c>
      <c r="G38" s="49"/>
      <c r="H38" s="49">
        <v>14</v>
      </c>
      <c r="I38" s="12"/>
      <c r="J38" s="12" t="s">
        <v>58</v>
      </c>
      <c r="K38" s="50">
        <v>1473</v>
      </c>
      <c r="L38" s="72">
        <v>9.5171810000000008</v>
      </c>
      <c r="M38" s="51">
        <v>154.77272103998021</v>
      </c>
      <c r="N38"/>
      <c r="O38"/>
      <c r="P38"/>
      <c r="Q38"/>
      <c r="R38"/>
      <c r="S38"/>
      <c r="T38"/>
    </row>
    <row r="39" spans="1:20">
      <c r="A39">
        <v>15</v>
      </c>
      <c r="B39" s="1" t="s">
        <v>59</v>
      </c>
      <c r="C39" s="5">
        <v>65</v>
      </c>
      <c r="D39" s="5">
        <v>73</v>
      </c>
      <c r="E39" s="13">
        <v>0.12307692307692308</v>
      </c>
      <c r="G39" s="49"/>
      <c r="H39" s="49">
        <v>15</v>
      </c>
      <c r="I39" s="12"/>
      <c r="J39" s="12" t="s">
        <v>60</v>
      </c>
      <c r="K39" s="50">
        <v>47008</v>
      </c>
      <c r="L39" s="72">
        <v>347.27580699999999</v>
      </c>
      <c r="M39" s="51">
        <v>135.36215034985148</v>
      </c>
      <c r="N39"/>
      <c r="O39"/>
      <c r="P39"/>
      <c r="Q39"/>
      <c r="R39"/>
      <c r="S39"/>
      <c r="T39"/>
    </row>
    <row r="40" spans="1:20">
      <c r="B40" s="59"/>
      <c r="C40" s="6"/>
      <c r="D40" s="6"/>
      <c r="E40" s="70"/>
      <c r="G40" s="49"/>
      <c r="H40" s="49">
        <v>16</v>
      </c>
      <c r="I40" s="12"/>
      <c r="J40" s="12" t="s">
        <v>61</v>
      </c>
      <c r="K40" s="50">
        <v>726</v>
      </c>
      <c r="L40" s="72">
        <v>5.5943399999999999</v>
      </c>
      <c r="M40" s="51">
        <v>129.77402160040327</v>
      </c>
      <c r="N40"/>
      <c r="O40"/>
      <c r="P40"/>
      <c r="Q40"/>
      <c r="R40"/>
      <c r="S40"/>
      <c r="T40"/>
    </row>
    <row r="41" spans="1:20" ht="15.6">
      <c r="B41" s="15"/>
      <c r="C41" s="14"/>
      <c r="D41" s="14"/>
      <c r="E41" s="70"/>
      <c r="G41" s="49"/>
      <c r="H41" s="49">
        <v>17</v>
      </c>
      <c r="I41" s="12"/>
      <c r="J41" s="12" t="s">
        <v>62</v>
      </c>
      <c r="K41" s="50">
        <v>832</v>
      </c>
      <c r="L41" s="72">
        <v>7.3960759999999999</v>
      </c>
      <c r="M41" s="51">
        <v>112.4920836400275</v>
      </c>
      <c r="N41"/>
      <c r="O41"/>
      <c r="P41"/>
      <c r="Q41"/>
      <c r="R41"/>
      <c r="S41"/>
      <c r="T41"/>
    </row>
    <row r="42" spans="1:20" ht="17.45">
      <c r="A42" s="103"/>
      <c r="G42" s="49"/>
      <c r="H42" s="49">
        <v>18</v>
      </c>
      <c r="I42" s="12"/>
      <c r="J42" s="12" t="s">
        <v>63</v>
      </c>
      <c r="K42" s="50">
        <v>5875</v>
      </c>
      <c r="L42" s="72">
        <v>69.551332000000002</v>
      </c>
      <c r="M42" s="51">
        <v>84.469985420264848</v>
      </c>
      <c r="N42"/>
      <c r="O42"/>
      <c r="P42"/>
      <c r="Q42"/>
      <c r="R42"/>
      <c r="S42"/>
      <c r="T42"/>
    </row>
    <row r="43" spans="1:20">
      <c r="G43" s="49"/>
      <c r="H43" s="49">
        <v>19</v>
      </c>
      <c r="I43" s="12"/>
      <c r="J43" s="12" t="s">
        <v>64</v>
      </c>
      <c r="K43" s="50">
        <v>4767</v>
      </c>
      <c r="L43" s="72">
        <v>58.934176999999998</v>
      </c>
      <c r="M43" s="51">
        <v>80.886851105089676</v>
      </c>
      <c r="N43"/>
      <c r="O43"/>
      <c r="P43"/>
      <c r="Q43"/>
      <c r="R43"/>
      <c r="S43"/>
      <c r="T43"/>
    </row>
    <row r="44" spans="1:20" ht="19.149999999999999">
      <c r="A44" s="10" t="s">
        <v>1</v>
      </c>
      <c r="G44" s="49"/>
      <c r="H44" s="49">
        <v>20</v>
      </c>
      <c r="I44" s="12"/>
      <c r="J44" s="12" t="s">
        <v>65</v>
      </c>
      <c r="K44" s="50">
        <v>171</v>
      </c>
      <c r="L44" s="72">
        <v>2.1308500000000001</v>
      </c>
      <c r="M44" s="51">
        <v>80.249665626393224</v>
      </c>
      <c r="N44"/>
      <c r="O44"/>
      <c r="P44"/>
      <c r="Q44"/>
      <c r="R44"/>
      <c r="S44"/>
      <c r="T44"/>
    </row>
    <row r="45" spans="1:20" ht="18.95" customHeight="1">
      <c r="A45" s="22" t="s">
        <v>66</v>
      </c>
      <c r="G45" s="49"/>
      <c r="H45" s="49">
        <v>21</v>
      </c>
      <c r="I45" s="12"/>
      <c r="J45" s="12" t="s">
        <v>67</v>
      </c>
      <c r="K45" s="50">
        <v>1618</v>
      </c>
      <c r="L45" s="72">
        <v>23.112793</v>
      </c>
      <c r="M45" s="51">
        <v>70.004520872920892</v>
      </c>
      <c r="N45"/>
      <c r="O45"/>
      <c r="P45"/>
      <c r="Q45"/>
      <c r="R45"/>
      <c r="S45"/>
      <c r="T45"/>
    </row>
    <row r="46" spans="1:20" ht="18.95" customHeight="1">
      <c r="A46" s="22"/>
      <c r="G46" s="49"/>
      <c r="H46" s="49">
        <v>22</v>
      </c>
      <c r="I46" s="12"/>
      <c r="J46" s="12" t="s">
        <v>68</v>
      </c>
      <c r="K46" s="50">
        <v>82</v>
      </c>
      <c r="L46" s="72">
        <v>1.3699950000000001</v>
      </c>
      <c r="M46" s="51">
        <v>59.854233044646143</v>
      </c>
      <c r="N46"/>
      <c r="O46"/>
      <c r="P46"/>
      <c r="Q46"/>
      <c r="R46"/>
      <c r="S46"/>
      <c r="T46"/>
    </row>
    <row r="47" spans="1:20" ht="15.6">
      <c r="B47" s="2" t="s">
        <v>69</v>
      </c>
      <c r="C47" s="3">
        <v>2025</v>
      </c>
      <c r="E47" s="19"/>
      <c r="G47" s="49"/>
      <c r="H47" s="49">
        <v>23</v>
      </c>
      <c r="I47" s="12"/>
      <c r="J47" s="12" t="s">
        <v>70</v>
      </c>
      <c r="K47" s="50">
        <v>2113</v>
      </c>
      <c r="L47" s="72">
        <v>40.126722999999998</v>
      </c>
      <c r="M47" s="51">
        <v>52.658174952387718</v>
      </c>
      <c r="N47"/>
      <c r="O47"/>
      <c r="P47"/>
      <c r="Q47"/>
      <c r="R47"/>
      <c r="S47"/>
      <c r="T47"/>
    </row>
    <row r="48" spans="1:20">
      <c r="A48">
        <v>1</v>
      </c>
      <c r="B48" s="1" t="s">
        <v>71</v>
      </c>
      <c r="C48" s="44">
        <v>218</v>
      </c>
      <c r="G48" s="49"/>
      <c r="H48" s="49">
        <v>24</v>
      </c>
      <c r="I48" s="12"/>
      <c r="J48" s="12" t="s">
        <v>72</v>
      </c>
      <c r="K48" s="50">
        <v>248</v>
      </c>
      <c r="L48" s="72">
        <v>5.2518989999999999</v>
      </c>
      <c r="M48" s="51">
        <v>47.221014722484192</v>
      </c>
      <c r="N48"/>
      <c r="O48"/>
      <c r="P48"/>
      <c r="Q48"/>
      <c r="R48"/>
      <c r="S48"/>
      <c r="T48"/>
    </row>
    <row r="49" spans="1:20">
      <c r="A49">
        <v>2</v>
      </c>
      <c r="B49" s="1" t="s">
        <v>73</v>
      </c>
      <c r="C49" s="44">
        <v>210</v>
      </c>
      <c r="G49" s="49"/>
      <c r="H49" s="49">
        <v>25</v>
      </c>
      <c r="I49" s="12"/>
      <c r="J49" s="12" t="s">
        <v>74</v>
      </c>
      <c r="K49" s="50">
        <v>2255</v>
      </c>
      <c r="L49" s="72">
        <v>49.077984000000001</v>
      </c>
      <c r="M49" s="51">
        <v>45.947282594166865</v>
      </c>
      <c r="N49"/>
      <c r="O49"/>
      <c r="P49"/>
      <c r="Q49"/>
      <c r="R49"/>
      <c r="S49"/>
      <c r="T49"/>
    </row>
    <row r="50" spans="1:20">
      <c r="A50">
        <v>3</v>
      </c>
      <c r="B50" s="1" t="s">
        <v>75</v>
      </c>
      <c r="C50" s="44">
        <v>150</v>
      </c>
      <c r="G50" s="49"/>
      <c r="H50" s="49">
        <v>26</v>
      </c>
      <c r="I50" s="12"/>
      <c r="J50" s="12" t="s">
        <v>76</v>
      </c>
      <c r="K50" s="50">
        <v>938</v>
      </c>
      <c r="L50" s="72">
        <v>26.974025999999999</v>
      </c>
      <c r="M50" s="51">
        <v>34.77419351490208</v>
      </c>
      <c r="N50"/>
      <c r="O50"/>
      <c r="P50"/>
      <c r="Q50"/>
      <c r="R50"/>
      <c r="S50"/>
      <c r="T50"/>
    </row>
    <row r="51" spans="1:20">
      <c r="A51">
        <v>4</v>
      </c>
      <c r="B51" s="1" t="s">
        <v>77</v>
      </c>
      <c r="C51" s="44">
        <v>138</v>
      </c>
      <c r="G51" s="49"/>
      <c r="H51" s="49">
        <v>27</v>
      </c>
      <c r="I51" s="12"/>
      <c r="J51" s="12" t="s">
        <v>78</v>
      </c>
      <c r="K51" s="50">
        <v>368</v>
      </c>
      <c r="L51" s="72">
        <v>10.749635</v>
      </c>
      <c r="M51" s="51">
        <v>34.233720493765603</v>
      </c>
      <c r="N51"/>
      <c r="O51"/>
      <c r="P51"/>
      <c r="Q51"/>
      <c r="R51"/>
      <c r="S51"/>
      <c r="T51"/>
    </row>
    <row r="52" spans="1:20">
      <c r="A52">
        <v>5</v>
      </c>
      <c r="B52" s="1" t="s">
        <v>79</v>
      </c>
      <c r="C52" s="44">
        <v>103</v>
      </c>
      <c r="G52" s="49"/>
      <c r="H52" s="49">
        <v>28</v>
      </c>
      <c r="I52" s="12"/>
      <c r="J52" s="12" t="s">
        <v>80</v>
      </c>
      <c r="K52" s="50">
        <v>93</v>
      </c>
      <c r="L52" s="72">
        <v>2.8906640000000001</v>
      </c>
      <c r="M52" s="51">
        <v>32.172538904556184</v>
      </c>
      <c r="N52"/>
      <c r="O52"/>
      <c r="P52"/>
      <c r="Q52"/>
      <c r="R52"/>
      <c r="S52"/>
      <c r="T52"/>
    </row>
    <row r="53" spans="1:20">
      <c r="A53">
        <v>6</v>
      </c>
      <c r="B53" s="1" t="s">
        <v>81</v>
      </c>
      <c r="C53" s="44">
        <v>74</v>
      </c>
      <c r="G53" s="49"/>
      <c r="H53" s="49">
        <v>29</v>
      </c>
      <c r="I53" s="12"/>
      <c r="J53" s="12" t="s">
        <v>82</v>
      </c>
      <c r="K53" s="50">
        <v>267</v>
      </c>
      <c r="L53" s="72">
        <v>10.9095</v>
      </c>
      <c r="M53" s="51">
        <v>24.474082221916678</v>
      </c>
      <c r="N53"/>
      <c r="O53"/>
      <c r="P53"/>
      <c r="Q53"/>
      <c r="R53"/>
      <c r="S53"/>
      <c r="T53"/>
    </row>
    <row r="54" spans="1:20">
      <c r="A54">
        <v>6</v>
      </c>
      <c r="B54" s="1" t="s">
        <v>83</v>
      </c>
      <c r="C54" s="44">
        <v>55</v>
      </c>
      <c r="G54" s="49"/>
      <c r="H54" s="49">
        <v>30</v>
      </c>
      <c r="I54" s="12"/>
      <c r="J54" s="12" t="s">
        <v>84</v>
      </c>
      <c r="K54" s="50">
        <v>38</v>
      </c>
      <c r="L54" s="72">
        <v>1.856932</v>
      </c>
      <c r="M54" s="51">
        <v>20.463861896935374</v>
      </c>
      <c r="N54"/>
      <c r="O54"/>
      <c r="P54"/>
      <c r="Q54"/>
      <c r="R54"/>
      <c r="S54"/>
      <c r="T54"/>
    </row>
    <row r="55" spans="1:20">
      <c r="A55">
        <v>8</v>
      </c>
      <c r="B55" s="1" t="s">
        <v>85</v>
      </c>
      <c r="C55" s="44">
        <v>48</v>
      </c>
      <c r="G55"/>
      <c r="H55"/>
      <c r="I55"/>
      <c r="J55"/>
      <c r="K55"/>
      <c r="L55"/>
      <c r="M55"/>
      <c r="N55"/>
      <c r="O55"/>
      <c r="P55"/>
      <c r="Q55"/>
      <c r="R55"/>
      <c r="S55"/>
      <c r="T55"/>
    </row>
    <row r="56" spans="1:20">
      <c r="A56">
        <v>9</v>
      </c>
      <c r="B56" s="1" t="s">
        <v>86</v>
      </c>
      <c r="C56" s="44">
        <v>45</v>
      </c>
      <c r="G56"/>
      <c r="H56"/>
      <c r="I56"/>
      <c r="J56"/>
      <c r="K56"/>
      <c r="L56"/>
      <c r="M56"/>
      <c r="N56"/>
      <c r="O56"/>
      <c r="P56"/>
      <c r="Q56"/>
      <c r="R56"/>
      <c r="S56"/>
      <c r="T56"/>
    </row>
    <row r="57" spans="1:20">
      <c r="A57">
        <v>10</v>
      </c>
      <c r="B57" s="1" t="s">
        <v>87</v>
      </c>
      <c r="C57" s="44">
        <v>41</v>
      </c>
      <c r="G57"/>
      <c r="H57"/>
      <c r="I57"/>
      <c r="J57"/>
      <c r="K57"/>
      <c r="L57"/>
      <c r="M57"/>
      <c r="N57"/>
      <c r="O57"/>
      <c r="P57"/>
      <c r="Q57"/>
      <c r="R57"/>
      <c r="S57"/>
      <c r="T57"/>
    </row>
    <row r="58" spans="1:20">
      <c r="G58"/>
      <c r="H58"/>
      <c r="I58"/>
      <c r="J58"/>
      <c r="K58"/>
      <c r="L58"/>
      <c r="M58"/>
      <c r="N58"/>
      <c r="O58"/>
      <c r="P58"/>
      <c r="Q58"/>
      <c r="R58"/>
      <c r="S58"/>
      <c r="T58"/>
    </row>
    <row r="59" spans="1:20">
      <c r="A59" s="59" t="s">
        <v>88</v>
      </c>
      <c r="C59"/>
      <c r="D59"/>
      <c r="E59"/>
      <c r="F59"/>
      <c r="G59"/>
      <c r="H59"/>
      <c r="I59"/>
      <c r="J59"/>
      <c r="K59"/>
      <c r="L59"/>
      <c r="M59"/>
      <c r="N59"/>
      <c r="O59"/>
      <c r="P59"/>
      <c r="Q59"/>
      <c r="R59"/>
      <c r="S59"/>
      <c r="T59"/>
    </row>
    <row r="60" spans="1:20">
      <c r="A60" s="59" t="s">
        <v>89</v>
      </c>
      <c r="C60"/>
      <c r="D60"/>
      <c r="E60"/>
      <c r="F60"/>
      <c r="G60"/>
      <c r="H60"/>
      <c r="M60"/>
      <c r="N60"/>
      <c r="O60"/>
      <c r="P60"/>
      <c r="Q60"/>
      <c r="R60"/>
      <c r="S60"/>
      <c r="T60"/>
    </row>
    <row r="61" spans="1:20">
      <c r="C61"/>
      <c r="D61"/>
      <c r="E61"/>
      <c r="F61"/>
      <c r="G61"/>
      <c r="H61"/>
    </row>
    <row r="62" spans="1:20" s="59" customFormat="1" ht="17.45">
      <c r="A62" s="59" t="s">
        <v>90</v>
      </c>
      <c r="B62" s="54"/>
      <c r="C62" s="54"/>
      <c r="D62" s="54"/>
      <c r="E62" s="54"/>
      <c r="F62" s="54"/>
      <c r="G62" s="58"/>
      <c r="H62" s="54"/>
      <c r="I62" s="58"/>
      <c r="J62" s="54"/>
      <c r="K62" s="58"/>
      <c r="L62" s="54"/>
      <c r="M62" s="58"/>
      <c r="N62" s="54"/>
      <c r="O62" s="60"/>
    </row>
    <row r="63" spans="1:20" s="59" customFormat="1" ht="17.45">
      <c r="A63" s="59" t="s">
        <v>91</v>
      </c>
      <c r="B63" s="54"/>
      <c r="C63" s="54"/>
      <c r="D63" s="54"/>
      <c r="E63" s="54"/>
      <c r="F63" s="54"/>
      <c r="G63" s="58"/>
      <c r="H63" s="54"/>
      <c r="I63" s="58"/>
      <c r="J63" s="54"/>
      <c r="K63" s="58"/>
      <c r="L63" s="54"/>
      <c r="M63" s="58"/>
      <c r="N63" s="54"/>
      <c r="O63" s="60"/>
    </row>
    <row r="64" spans="1:20" ht="17.45">
      <c r="A64" s="59" t="s">
        <v>92</v>
      </c>
      <c r="C64"/>
      <c r="D64"/>
      <c r="E64"/>
      <c r="F64"/>
      <c r="G64"/>
      <c r="H64"/>
    </row>
    <row r="65" spans="1:8">
      <c r="A65" s="113" t="s">
        <v>93</v>
      </c>
      <c r="C65"/>
      <c r="D65"/>
      <c r="E65"/>
      <c r="F65"/>
      <c r="G65"/>
      <c r="H65"/>
    </row>
    <row r="66" spans="1:8" ht="17.45">
      <c r="A66" s="59" t="s">
        <v>94</v>
      </c>
      <c r="C66"/>
      <c r="D66"/>
      <c r="E66"/>
      <c r="F66"/>
      <c r="G66"/>
      <c r="H66"/>
    </row>
    <row r="67" spans="1:8" ht="17.45">
      <c r="A67" s="59" t="s">
        <v>95</v>
      </c>
      <c r="C67"/>
      <c r="D67"/>
      <c r="E67"/>
      <c r="F67"/>
      <c r="G67"/>
      <c r="H67"/>
    </row>
    <row r="68" spans="1:8" ht="17.45">
      <c r="A68" s="59" t="s">
        <v>96</v>
      </c>
      <c r="C68"/>
      <c r="D68"/>
      <c r="E68"/>
      <c r="F68"/>
      <c r="G68"/>
      <c r="H68"/>
    </row>
    <row r="69" spans="1:8">
      <c r="A69" s="59" t="s">
        <v>97</v>
      </c>
      <c r="C69"/>
      <c r="D69"/>
      <c r="E69"/>
      <c r="F69"/>
      <c r="G69"/>
      <c r="H69"/>
    </row>
    <row r="70" spans="1:8">
      <c r="C70"/>
      <c r="D70"/>
      <c r="E70"/>
      <c r="F70"/>
      <c r="G70"/>
      <c r="H70"/>
    </row>
    <row r="71" spans="1:8">
      <c r="C71"/>
      <c r="D71"/>
      <c r="E71"/>
      <c r="F71"/>
      <c r="G71"/>
      <c r="H71"/>
    </row>
    <row r="72" spans="1:8">
      <c r="C72"/>
      <c r="D72"/>
      <c r="E72"/>
      <c r="F72"/>
      <c r="G72"/>
      <c r="H72"/>
    </row>
    <row r="73" spans="1:8">
      <c r="C73"/>
      <c r="D73"/>
      <c r="E73"/>
      <c r="F73"/>
      <c r="G73"/>
      <c r="H73"/>
    </row>
    <row r="74" spans="1:8">
      <c r="C74"/>
      <c r="D74"/>
      <c r="E74"/>
      <c r="F74"/>
      <c r="G74"/>
      <c r="H74"/>
    </row>
    <row r="75" spans="1:8">
      <c r="C75"/>
      <c r="D75"/>
      <c r="E75"/>
      <c r="F75"/>
      <c r="G75"/>
      <c r="H75"/>
    </row>
    <row r="76" spans="1:8">
      <c r="C76"/>
      <c r="D76"/>
      <c r="E76"/>
      <c r="F76"/>
      <c r="G76"/>
      <c r="H76"/>
    </row>
    <row r="77" spans="1:8">
      <c r="C77"/>
      <c r="D77"/>
      <c r="E77"/>
      <c r="F77"/>
      <c r="G77"/>
      <c r="H77"/>
    </row>
    <row r="78" spans="1:8">
      <c r="C78"/>
      <c r="D78"/>
      <c r="E78"/>
      <c r="F78"/>
      <c r="G78"/>
      <c r="H78"/>
    </row>
    <row r="79" spans="1:8">
      <c r="C79"/>
      <c r="D79"/>
      <c r="E79"/>
      <c r="F79"/>
      <c r="G79"/>
      <c r="H79"/>
    </row>
    <row r="80" spans="1: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sheetData>
  <mergeCells count="1">
    <mergeCell ref="A1:F1"/>
  </mergeCells>
  <conditionalFormatting sqref="H25:H54">
    <cfRule type="expression" dxfId="2" priority="3">
      <formula>$J25=$A$1</formula>
    </cfRule>
  </conditionalFormatting>
  <conditionalFormatting sqref="J25:M54">
    <cfRule type="expression" dxfId="1" priority="1">
      <formula>$J25=$A$1</formula>
    </cfRule>
  </conditionalFormatting>
  <pageMargins left="0" right="0" top="0" bottom="0" header="0" footer="0"/>
  <pageSetup paperSize="8"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T60"/>
  <sheetViews>
    <sheetView topLeftCell="A14" zoomScale="80" zoomScaleNormal="80" workbookViewId="0">
      <selection activeCell="I36" sqref="I36"/>
    </sheetView>
  </sheetViews>
  <sheetFormatPr defaultColWidth="8.77734375" defaultRowHeight="15"/>
  <cols>
    <col min="1" max="1" width="6.5546875" style="59" customWidth="1"/>
    <col min="2" max="2" width="31" style="59" customWidth="1"/>
    <col min="3" max="4" width="9.21875" style="54"/>
    <col min="5" max="5" width="12.6640625" style="54" customWidth="1"/>
    <col min="6" max="16384" width="8.77734375" style="59"/>
  </cols>
  <sheetData>
    <row r="1" spans="1:5" ht="19.149999999999999">
      <c r="A1" s="10" t="s">
        <v>1</v>
      </c>
    </row>
    <row r="2" spans="1:5" ht="15.6">
      <c r="A2" s="67"/>
    </row>
    <row r="3" spans="1:5" ht="31.15">
      <c r="A3" s="2" t="s">
        <v>26</v>
      </c>
      <c r="B3" s="2" t="s">
        <v>98</v>
      </c>
      <c r="C3" s="3">
        <v>2024</v>
      </c>
      <c r="D3" s="3">
        <v>2025</v>
      </c>
      <c r="E3" s="46" t="s">
        <v>99</v>
      </c>
    </row>
    <row r="4" spans="1:5">
      <c r="A4" s="49">
        <v>1</v>
      </c>
      <c r="B4" s="12" t="s">
        <v>60</v>
      </c>
      <c r="C4" s="62">
        <v>47787</v>
      </c>
      <c r="D4" s="62">
        <v>47008</v>
      </c>
      <c r="E4" s="63">
        <v>-1.6301504593299487E-2</v>
      </c>
    </row>
    <row r="5" spans="1:5">
      <c r="A5" s="49">
        <v>2</v>
      </c>
      <c r="B5" s="12" t="s">
        <v>42</v>
      </c>
      <c r="C5" s="62">
        <v>25033</v>
      </c>
      <c r="D5" s="62">
        <v>24476</v>
      </c>
      <c r="E5" s="63">
        <v>-2.2250629169496272E-2</v>
      </c>
    </row>
    <row r="6" spans="1:5">
      <c r="A6" s="49">
        <v>3</v>
      </c>
      <c r="B6" s="12" t="s">
        <v>100</v>
      </c>
      <c r="C6" s="62">
        <v>20081</v>
      </c>
      <c r="D6" s="62">
        <v>22031</v>
      </c>
      <c r="E6" s="63">
        <v>9.7106717792938557E-2</v>
      </c>
    </row>
    <row r="7" spans="1:5">
      <c r="A7" s="49">
        <v>4</v>
      </c>
      <c r="B7" s="12" t="s">
        <v>54</v>
      </c>
      <c r="C7" s="62">
        <v>21062</v>
      </c>
      <c r="D7" s="62">
        <v>21304</v>
      </c>
      <c r="E7" s="63">
        <v>1.148988700028486E-2</v>
      </c>
    </row>
    <row r="8" spans="1:5">
      <c r="A8" s="49">
        <v>5</v>
      </c>
      <c r="B8" s="12" t="s">
        <v>44</v>
      </c>
      <c r="C8" s="62">
        <v>13107</v>
      </c>
      <c r="D8" s="62">
        <v>14355</v>
      </c>
      <c r="E8" s="63">
        <v>9.5216296635385778E-2</v>
      </c>
    </row>
    <row r="9" spans="1:5">
      <c r="A9" s="49">
        <v>6</v>
      </c>
      <c r="B9" s="12" t="s">
        <v>56</v>
      </c>
      <c r="C9" s="62">
        <v>10980</v>
      </c>
      <c r="D9" s="62">
        <v>10932</v>
      </c>
      <c r="E9" s="63">
        <v>-4.3715846994535346E-3</v>
      </c>
    </row>
    <row r="10" spans="1:5">
      <c r="A10" s="49">
        <v>7</v>
      </c>
      <c r="B10" s="12" t="s">
        <v>32</v>
      </c>
      <c r="C10" s="62">
        <v>9966</v>
      </c>
      <c r="D10" s="62">
        <v>9914</v>
      </c>
      <c r="E10" s="63">
        <v>-5.2177403170781123E-3</v>
      </c>
    </row>
    <row r="11" spans="1:5">
      <c r="A11" s="49">
        <v>8</v>
      </c>
      <c r="B11" s="12" t="s">
        <v>40</v>
      </c>
      <c r="C11" s="62">
        <v>7054</v>
      </c>
      <c r="D11" s="62">
        <v>7006</v>
      </c>
      <c r="E11" s="63">
        <v>-6.8046498440601511E-3</v>
      </c>
    </row>
    <row r="12" spans="1:5">
      <c r="A12" s="49">
        <v>9</v>
      </c>
      <c r="B12" s="12" t="s">
        <v>63</v>
      </c>
      <c r="C12" s="62">
        <v>6076</v>
      </c>
      <c r="D12" s="62">
        <v>5875</v>
      </c>
      <c r="E12" s="63">
        <v>-3.3080974325213952E-2</v>
      </c>
    </row>
    <row r="13" spans="1:5">
      <c r="A13" s="49">
        <v>10</v>
      </c>
      <c r="B13" s="12" t="s">
        <v>64</v>
      </c>
      <c r="C13" s="62">
        <v>4853</v>
      </c>
      <c r="D13" s="62">
        <v>4767</v>
      </c>
      <c r="E13" s="63">
        <v>-1.7720997321244547E-2</v>
      </c>
    </row>
    <row r="14" spans="1:5">
      <c r="A14" s="49">
        <v>11</v>
      </c>
      <c r="B14" s="12" t="s">
        <v>36</v>
      </c>
      <c r="C14" s="62">
        <v>4936</v>
      </c>
      <c r="D14" s="62">
        <v>4724</v>
      </c>
      <c r="E14" s="63">
        <v>-4.29497568881686E-2</v>
      </c>
    </row>
    <row r="15" spans="1:5">
      <c r="A15" s="49">
        <v>12</v>
      </c>
      <c r="B15" s="12" t="s">
        <v>34</v>
      </c>
      <c r="C15" s="62">
        <v>2400</v>
      </c>
      <c r="D15" s="62">
        <v>3457</v>
      </c>
      <c r="E15" s="63">
        <v>0.44041666666666668</v>
      </c>
    </row>
    <row r="16" spans="1:5">
      <c r="A16" s="77">
        <v>13</v>
      </c>
      <c r="B16" s="78" t="s">
        <v>38</v>
      </c>
      <c r="C16" s="95">
        <v>2539</v>
      </c>
      <c r="D16" s="95">
        <v>2672</v>
      </c>
      <c r="E16" s="96">
        <v>5.2382827884994043E-2</v>
      </c>
    </row>
    <row r="17" spans="1:5" s="73" customFormat="1">
      <c r="A17" s="49">
        <v>14</v>
      </c>
      <c r="B17" s="12" t="s">
        <v>50</v>
      </c>
      <c r="C17" s="62">
        <v>2615</v>
      </c>
      <c r="D17" s="62">
        <v>2548</v>
      </c>
      <c r="E17" s="100">
        <v>-2.5621414913957974E-2</v>
      </c>
    </row>
    <row r="18" spans="1:5">
      <c r="A18" s="49">
        <v>15</v>
      </c>
      <c r="B18" s="12" t="s">
        <v>74</v>
      </c>
      <c r="C18" s="62">
        <v>2192</v>
      </c>
      <c r="D18" s="62">
        <v>2255</v>
      </c>
      <c r="E18" s="63">
        <v>2.8740875912408814E-2</v>
      </c>
    </row>
    <row r="19" spans="1:5">
      <c r="A19" s="49">
        <v>16</v>
      </c>
      <c r="B19" s="12" t="s">
        <v>46</v>
      </c>
      <c r="C19" s="62">
        <v>2146</v>
      </c>
      <c r="D19" s="62">
        <v>2253</v>
      </c>
      <c r="E19" s="63">
        <v>4.9860205032618898E-2</v>
      </c>
    </row>
    <row r="20" spans="1:5">
      <c r="A20" s="49">
        <v>17</v>
      </c>
      <c r="B20" s="12" t="s">
        <v>70</v>
      </c>
      <c r="C20" s="62">
        <v>2119</v>
      </c>
      <c r="D20" s="62">
        <v>2113</v>
      </c>
      <c r="E20" s="63">
        <v>-2.8315243039169768E-3</v>
      </c>
    </row>
    <row r="21" spans="1:5">
      <c r="A21" s="49">
        <v>18</v>
      </c>
      <c r="B21" s="12" t="s">
        <v>67</v>
      </c>
      <c r="C21" s="62">
        <v>1499</v>
      </c>
      <c r="D21" s="62">
        <v>1618</v>
      </c>
      <c r="E21" s="63">
        <v>7.9386257505003277E-2</v>
      </c>
    </row>
    <row r="22" spans="1:5">
      <c r="A22" s="49">
        <v>19</v>
      </c>
      <c r="B22" s="12" t="s">
        <v>58</v>
      </c>
      <c r="C22" s="62">
        <v>1715</v>
      </c>
      <c r="D22" s="62">
        <v>1473</v>
      </c>
      <c r="E22" s="63">
        <v>-0.14110787172011663</v>
      </c>
    </row>
    <row r="23" spans="1:5">
      <c r="A23" s="49">
        <v>20</v>
      </c>
      <c r="B23" s="12" t="s">
        <v>52</v>
      </c>
      <c r="C23" s="62">
        <v>1092</v>
      </c>
      <c r="D23" s="62">
        <v>1184</v>
      </c>
      <c r="E23" s="63">
        <v>8.4249084249084172E-2</v>
      </c>
    </row>
    <row r="24" spans="1:5">
      <c r="A24" s="49">
        <v>21</v>
      </c>
      <c r="B24" s="12" t="s">
        <v>48</v>
      </c>
      <c r="C24" s="62">
        <v>1118</v>
      </c>
      <c r="D24" s="62">
        <v>1179</v>
      </c>
      <c r="E24" s="63">
        <v>5.4561717352415107E-2</v>
      </c>
    </row>
    <row r="25" spans="1:5">
      <c r="A25" s="49">
        <v>22</v>
      </c>
      <c r="B25" s="12" t="s">
        <v>76</v>
      </c>
      <c r="C25" s="62">
        <v>919</v>
      </c>
      <c r="D25" s="62">
        <v>938</v>
      </c>
      <c r="E25" s="63">
        <v>2.0674646354733373E-2</v>
      </c>
    </row>
    <row r="26" spans="1:5">
      <c r="A26" s="49">
        <v>23</v>
      </c>
      <c r="B26" s="12" t="s">
        <v>101</v>
      </c>
      <c r="C26" s="62">
        <v>837</v>
      </c>
      <c r="D26" s="62">
        <v>911</v>
      </c>
      <c r="E26" s="63">
        <v>8.8410991636798109E-2</v>
      </c>
    </row>
    <row r="27" spans="1:5">
      <c r="A27" s="49">
        <v>24</v>
      </c>
      <c r="B27" s="12" t="s">
        <v>62</v>
      </c>
      <c r="C27" s="62">
        <v>1197</v>
      </c>
      <c r="D27" s="62">
        <v>832</v>
      </c>
      <c r="E27" s="63">
        <v>-0.30492898913951549</v>
      </c>
    </row>
    <row r="28" spans="1:5">
      <c r="A28" s="49">
        <v>25</v>
      </c>
      <c r="B28" s="12" t="s">
        <v>61</v>
      </c>
      <c r="C28" s="62">
        <v>817</v>
      </c>
      <c r="D28" s="62">
        <v>726</v>
      </c>
      <c r="E28" s="63">
        <v>-0.11138310893512848</v>
      </c>
    </row>
    <row r="29" spans="1:5">
      <c r="A29" s="49">
        <v>26</v>
      </c>
      <c r="B29" s="12" t="s">
        <v>102</v>
      </c>
      <c r="C29" s="62">
        <v>542</v>
      </c>
      <c r="D29" s="62">
        <v>659</v>
      </c>
      <c r="E29" s="63">
        <v>0.21586715867158679</v>
      </c>
    </row>
    <row r="30" spans="1:5">
      <c r="A30" s="49">
        <v>27</v>
      </c>
      <c r="B30" s="12" t="s">
        <v>103</v>
      </c>
      <c r="C30" s="62">
        <v>692</v>
      </c>
      <c r="D30" s="62">
        <v>621</v>
      </c>
      <c r="E30" s="63">
        <v>-0.10260115606936415</v>
      </c>
    </row>
    <row r="31" spans="1:5">
      <c r="A31" s="49">
        <v>28</v>
      </c>
      <c r="B31" s="12" t="s">
        <v>104</v>
      </c>
      <c r="C31" s="62">
        <v>361</v>
      </c>
      <c r="D31" s="62">
        <v>430</v>
      </c>
      <c r="E31" s="63">
        <v>0.19113573407202211</v>
      </c>
    </row>
    <row r="32" spans="1:5">
      <c r="A32" s="49">
        <v>29</v>
      </c>
      <c r="B32" s="12" t="s">
        <v>105</v>
      </c>
      <c r="C32" s="62">
        <v>307</v>
      </c>
      <c r="D32" s="62">
        <v>374</v>
      </c>
      <c r="E32" s="63">
        <v>0.21824104234527697</v>
      </c>
    </row>
    <row r="33" spans="1:5">
      <c r="A33" s="49">
        <v>30</v>
      </c>
      <c r="B33" s="12" t="s">
        <v>78</v>
      </c>
      <c r="C33" s="62">
        <v>347</v>
      </c>
      <c r="D33" s="62">
        <v>368</v>
      </c>
      <c r="E33" s="63">
        <v>6.0518731988472574E-2</v>
      </c>
    </row>
    <row r="34" spans="1:5">
      <c r="A34" s="49">
        <v>31</v>
      </c>
      <c r="B34" s="12" t="s">
        <v>82</v>
      </c>
      <c r="C34" s="62">
        <v>252</v>
      </c>
      <c r="D34" s="62">
        <v>267</v>
      </c>
      <c r="E34" s="63">
        <v>5.9523809523809534E-2</v>
      </c>
    </row>
    <row r="35" spans="1:5">
      <c r="A35" s="49">
        <v>32</v>
      </c>
      <c r="B35" s="12" t="s">
        <v>72</v>
      </c>
      <c r="C35" s="62">
        <v>226</v>
      </c>
      <c r="D35" s="62">
        <v>248</v>
      </c>
      <c r="E35" s="63">
        <v>9.7345132743362761E-2</v>
      </c>
    </row>
    <row r="36" spans="1:5">
      <c r="A36" s="49">
        <v>33</v>
      </c>
      <c r="B36" s="12" t="s">
        <v>106</v>
      </c>
      <c r="C36" s="62">
        <v>139</v>
      </c>
      <c r="D36" s="62">
        <v>217</v>
      </c>
      <c r="E36" s="63">
        <v>0.56115107913669071</v>
      </c>
    </row>
    <row r="37" spans="1:5">
      <c r="A37" s="49">
        <v>34</v>
      </c>
      <c r="B37" s="12" t="s">
        <v>107</v>
      </c>
      <c r="C37" s="62">
        <v>143</v>
      </c>
      <c r="D37" s="62">
        <v>190</v>
      </c>
      <c r="E37" s="63">
        <v>0.32867132867132876</v>
      </c>
    </row>
    <row r="38" spans="1:5">
      <c r="A38" s="49">
        <v>35</v>
      </c>
      <c r="B38" s="12" t="s">
        <v>108</v>
      </c>
      <c r="C38" s="62">
        <v>186</v>
      </c>
      <c r="D38" s="62">
        <v>187</v>
      </c>
      <c r="E38" s="63">
        <v>5.3763440860215006E-3</v>
      </c>
    </row>
    <row r="39" spans="1:5">
      <c r="A39" s="49">
        <v>36</v>
      </c>
      <c r="B39" s="12" t="s">
        <v>65</v>
      </c>
      <c r="C39" s="62">
        <v>156</v>
      </c>
      <c r="D39" s="62">
        <v>171</v>
      </c>
      <c r="E39" s="63">
        <v>9.6153846153846256E-2</v>
      </c>
    </row>
    <row r="40" spans="1:5">
      <c r="A40" s="49">
        <v>37</v>
      </c>
      <c r="B40" s="12" t="s">
        <v>109</v>
      </c>
      <c r="C40" s="62">
        <v>139</v>
      </c>
      <c r="D40" s="62">
        <v>129</v>
      </c>
      <c r="E40" s="63">
        <v>-7.1942446043165464E-2</v>
      </c>
    </row>
    <row r="41" spans="1:5">
      <c r="A41" s="49">
        <v>38</v>
      </c>
      <c r="B41" s="12" t="s">
        <v>110</v>
      </c>
      <c r="C41" s="62">
        <v>107</v>
      </c>
      <c r="D41" s="62">
        <v>123</v>
      </c>
      <c r="E41" s="63">
        <v>0.14953271028037385</v>
      </c>
    </row>
    <row r="42" spans="1:5">
      <c r="A42" s="49">
        <v>39</v>
      </c>
      <c r="B42" s="12" t="s">
        <v>111</v>
      </c>
      <c r="C42" s="62">
        <v>84</v>
      </c>
      <c r="D42" s="62">
        <v>102</v>
      </c>
      <c r="E42" s="63">
        <v>0.21428571428571419</v>
      </c>
    </row>
    <row r="43" spans="1:5">
      <c r="A43" s="49">
        <v>40</v>
      </c>
      <c r="B43" s="12" t="s">
        <v>80</v>
      </c>
      <c r="C43" s="62">
        <v>73</v>
      </c>
      <c r="D43" s="62">
        <v>93</v>
      </c>
      <c r="E43" s="63">
        <v>0.27397260273972601</v>
      </c>
    </row>
    <row r="44" spans="1:5">
      <c r="A44" s="49">
        <v>41</v>
      </c>
      <c r="B44" s="12" t="s">
        <v>112</v>
      </c>
      <c r="C44" s="62">
        <v>91</v>
      </c>
      <c r="D44" s="62">
        <v>86</v>
      </c>
      <c r="E44" s="63">
        <v>-5.4945054945054972E-2</v>
      </c>
    </row>
    <row r="45" spans="1:5">
      <c r="A45" s="49">
        <v>42</v>
      </c>
      <c r="B45" s="12" t="s">
        <v>113</v>
      </c>
      <c r="C45" s="62">
        <v>71</v>
      </c>
      <c r="D45" s="62">
        <v>84</v>
      </c>
      <c r="E45" s="63">
        <v>0.18309859154929575</v>
      </c>
    </row>
    <row r="46" spans="1:5">
      <c r="A46" s="49">
        <v>43</v>
      </c>
      <c r="B46" s="12" t="s">
        <v>68</v>
      </c>
      <c r="C46" s="62">
        <v>74</v>
      </c>
      <c r="D46" s="62">
        <v>82</v>
      </c>
      <c r="E46" s="63">
        <v>0.10810810810810811</v>
      </c>
    </row>
    <row r="47" spans="1:5">
      <c r="A47" s="49">
        <v>44</v>
      </c>
      <c r="B47" s="12" t="s">
        <v>114</v>
      </c>
      <c r="C47" s="62">
        <v>62</v>
      </c>
      <c r="D47" s="62">
        <v>76</v>
      </c>
      <c r="E47" s="63">
        <v>0.22580645161290325</v>
      </c>
    </row>
    <row r="48" spans="1:5">
      <c r="A48" s="49">
        <v>45</v>
      </c>
      <c r="B48" s="12" t="s">
        <v>115</v>
      </c>
      <c r="C48" s="62">
        <v>53</v>
      </c>
      <c r="D48" s="62">
        <v>72</v>
      </c>
      <c r="E48" s="63">
        <v>0.35849056603773577</v>
      </c>
    </row>
    <row r="49" spans="1:20">
      <c r="A49" s="49">
        <v>45</v>
      </c>
      <c r="B49" s="12" t="s">
        <v>116</v>
      </c>
      <c r="C49" s="62">
        <v>62</v>
      </c>
      <c r="D49" s="62">
        <v>72</v>
      </c>
      <c r="E49" s="63">
        <v>0.16129032258064524</v>
      </c>
    </row>
    <row r="50" spans="1:20">
      <c r="A50" s="49">
        <v>47</v>
      </c>
      <c r="B50" s="12" t="s">
        <v>117</v>
      </c>
      <c r="C50" s="62">
        <v>62</v>
      </c>
      <c r="D50" s="62">
        <v>58</v>
      </c>
      <c r="E50" s="63">
        <v>-6.4516129032258118E-2</v>
      </c>
    </row>
    <row r="51" spans="1:20">
      <c r="A51" s="49">
        <v>48</v>
      </c>
      <c r="B51" s="12" t="s">
        <v>118</v>
      </c>
      <c r="C51" s="62">
        <v>62</v>
      </c>
      <c r="D51" s="62">
        <v>57</v>
      </c>
      <c r="E51" s="63">
        <v>-8.064516129032262E-2</v>
      </c>
    </row>
    <row r="52" spans="1:20">
      <c r="A52" s="49">
        <v>49</v>
      </c>
      <c r="B52" s="12" t="s">
        <v>119</v>
      </c>
      <c r="C52" s="62">
        <v>44</v>
      </c>
      <c r="D52" s="62">
        <v>42</v>
      </c>
      <c r="E52" s="63">
        <v>-4.5454545454545414E-2</v>
      </c>
    </row>
    <row r="53" spans="1:20">
      <c r="A53" s="49">
        <v>50</v>
      </c>
      <c r="B53" s="12" t="s">
        <v>120</v>
      </c>
      <c r="C53" s="62">
        <v>41</v>
      </c>
      <c r="D53" s="62">
        <v>42</v>
      </c>
      <c r="E53" s="63">
        <v>2.4390243902439046E-2</v>
      </c>
    </row>
    <row r="55" spans="1:20">
      <c r="A55" s="59" t="s">
        <v>88</v>
      </c>
      <c r="C55" s="59"/>
      <c r="D55" s="59"/>
      <c r="E55" s="59"/>
    </row>
    <row r="56" spans="1:20">
      <c r="A56" s="59" t="s">
        <v>89</v>
      </c>
      <c r="C56" s="59"/>
      <c r="D56" s="59"/>
      <c r="E56" s="59"/>
      <c r="I56" s="54"/>
      <c r="J56" s="54"/>
      <c r="K56" s="54"/>
      <c r="L56" s="54"/>
    </row>
    <row r="57" spans="1:20">
      <c r="C57" s="59"/>
      <c r="D57" s="59"/>
      <c r="E57" s="59"/>
      <c r="I57" s="54"/>
      <c r="J57" s="54"/>
      <c r="K57" s="54"/>
      <c r="L57" s="54"/>
      <c r="M57" s="54"/>
      <c r="N57" s="54"/>
      <c r="O57" s="54"/>
      <c r="P57" s="54"/>
      <c r="Q57" s="54"/>
      <c r="R57" s="54"/>
      <c r="S57" s="54"/>
      <c r="T57" s="54"/>
    </row>
    <row r="58" spans="1:20" ht="17.45">
      <c r="A58" s="59" t="s">
        <v>90</v>
      </c>
      <c r="B58" s="54"/>
      <c r="F58" s="54"/>
      <c r="G58" s="58"/>
      <c r="H58" s="54"/>
      <c r="I58" s="58"/>
      <c r="J58" s="54"/>
      <c r="K58" s="58"/>
      <c r="L58" s="54"/>
      <c r="M58" s="58"/>
      <c r="N58" s="54"/>
      <c r="O58" s="60"/>
    </row>
    <row r="59" spans="1:20" ht="17.45">
      <c r="A59" s="59" t="s">
        <v>121</v>
      </c>
    </row>
    <row r="60" spans="1:20">
      <c r="A60" s="59" t="s">
        <v>122</v>
      </c>
    </row>
  </sheetData>
  <pageMargins left="0" right="0" top="0" bottom="0" header="0" footer="0"/>
  <pageSetup paperSize="8" scale="79" orientation="landscape" r:id="rId1"/>
  <extLst>
    <ext xmlns:x14="http://schemas.microsoft.com/office/spreadsheetml/2009/9/main" uri="{78C0D931-6437-407d-A8EE-F0AAD7539E65}">
      <x14:conditionalFormattings>
        <x14:conditionalFormatting xmlns:xm="http://schemas.microsoft.com/office/excel/2006/main">
          <x14:cfRule type="expression" priority="1" id="{8ED3FCFF-9B15-431C-B55B-33DDBF344C16}">
            <xm:f>$B4=BELGIUM!$A$1</xm:f>
            <x14:dxf>
              <font>
                <color rgb="FFFF0000"/>
              </font>
            </x14:dxf>
          </x14:cfRule>
          <xm:sqref>A4:E53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3AE13-1B4E-4730-AA72-3775E79342E4}">
  <sheetPr>
    <tabColor theme="3" tint="0.59999389629810485"/>
  </sheetPr>
  <dimension ref="A1:T55"/>
  <sheetViews>
    <sheetView zoomScale="80" zoomScaleNormal="80" workbookViewId="0"/>
  </sheetViews>
  <sheetFormatPr defaultColWidth="8.88671875" defaultRowHeight="15"/>
  <cols>
    <col min="1" max="1" width="11.5546875" style="83" customWidth="1"/>
    <col min="2" max="2" width="15.109375" style="83" customWidth="1"/>
    <col min="3" max="7" width="12.6640625" style="83" customWidth="1"/>
    <col min="8" max="8" width="8.88671875" style="83"/>
    <col min="9" max="9" width="24.21875" style="83" customWidth="1"/>
    <col min="10" max="10" width="8.88671875" style="83"/>
    <col min="11" max="11" width="9.77734375" style="83" bestFit="1" customWidth="1"/>
    <col min="12" max="16384" width="8.88671875" style="83"/>
  </cols>
  <sheetData>
    <row r="1" spans="1:11" ht="18">
      <c r="A1" s="82" t="s">
        <v>123</v>
      </c>
      <c r="C1" s="84"/>
      <c r="D1" s="84"/>
      <c r="E1" s="84"/>
    </row>
    <row r="2" spans="1:11" ht="15.6">
      <c r="A2" s="82"/>
      <c r="C2" s="84"/>
      <c r="D2" s="84"/>
      <c r="E2" s="84"/>
    </row>
    <row r="3" spans="1:11" ht="15.6">
      <c r="A3" s="111" t="s">
        <v>0</v>
      </c>
      <c r="B3" s="112"/>
      <c r="C3" s="112"/>
      <c r="D3" s="112"/>
      <c r="E3" s="112"/>
      <c r="F3" s="112"/>
    </row>
    <row r="4" spans="1:11" s="98" customFormat="1" ht="33.6">
      <c r="A4" s="104" t="s">
        <v>124</v>
      </c>
      <c r="B4" s="104" t="s">
        <v>125</v>
      </c>
      <c r="C4" s="97">
        <v>2025</v>
      </c>
      <c r="D4" s="85" t="s">
        <v>126</v>
      </c>
      <c r="E4" s="97">
        <v>2024</v>
      </c>
      <c r="F4" s="85" t="s">
        <v>126</v>
      </c>
      <c r="G4" s="85" t="s">
        <v>4</v>
      </c>
    </row>
    <row r="5" spans="1:11">
      <c r="A5" s="1" t="s">
        <v>127</v>
      </c>
      <c r="B5" s="1" t="s">
        <v>127</v>
      </c>
      <c r="C5" s="87">
        <v>344</v>
      </c>
      <c r="D5" s="74">
        <v>0.13500784929356358</v>
      </c>
      <c r="E5" s="87">
        <v>450</v>
      </c>
      <c r="F5" s="74">
        <v>0.17208413001912046</v>
      </c>
      <c r="G5" s="74">
        <v>-0.23555555555555552</v>
      </c>
    </row>
    <row r="6" spans="1:11">
      <c r="A6" s="1" t="s">
        <v>128</v>
      </c>
      <c r="B6" s="1" t="s">
        <v>129</v>
      </c>
      <c r="C6" s="87">
        <v>380</v>
      </c>
      <c r="D6" s="74">
        <v>0.14913657770800628</v>
      </c>
      <c r="E6" s="87">
        <v>398</v>
      </c>
      <c r="F6" s="74">
        <v>0.15219885277246653</v>
      </c>
      <c r="G6" s="74">
        <v>-4.5226130653266305E-2</v>
      </c>
    </row>
    <row r="7" spans="1:11">
      <c r="A7" s="1" t="s">
        <v>128</v>
      </c>
      <c r="B7" s="1" t="s">
        <v>130</v>
      </c>
      <c r="C7" s="87">
        <v>123</v>
      </c>
      <c r="D7" s="74">
        <v>4.8273155416012556E-2</v>
      </c>
      <c r="E7" s="87">
        <v>118</v>
      </c>
      <c r="F7" s="74">
        <v>4.5124282982791586E-2</v>
      </c>
      <c r="G7" s="74">
        <v>4.2372881355932313E-2</v>
      </c>
    </row>
    <row r="8" spans="1:11">
      <c r="A8" s="1" t="s">
        <v>128</v>
      </c>
      <c r="B8" s="1" t="s">
        <v>131</v>
      </c>
      <c r="C8" s="87">
        <v>420</v>
      </c>
      <c r="D8" s="74">
        <v>0.16483516483516483</v>
      </c>
      <c r="E8" s="87">
        <v>429</v>
      </c>
      <c r="F8" s="74">
        <v>0.16405353728489483</v>
      </c>
      <c r="G8" s="74">
        <v>-2.0979020979020935E-2</v>
      </c>
    </row>
    <row r="9" spans="1:11">
      <c r="A9" s="1" t="s">
        <v>128</v>
      </c>
      <c r="B9" s="1" t="s">
        <v>132</v>
      </c>
      <c r="C9" s="87">
        <v>462</v>
      </c>
      <c r="D9" s="74">
        <v>0.18131868131868131</v>
      </c>
      <c r="E9" s="87">
        <v>439</v>
      </c>
      <c r="F9" s="74">
        <v>0.16787762906309753</v>
      </c>
      <c r="G9" s="74">
        <v>5.2391799544419193E-2</v>
      </c>
    </row>
    <row r="10" spans="1:11">
      <c r="A10" s="1" t="s">
        <v>128</v>
      </c>
      <c r="B10" s="1" t="s">
        <v>133</v>
      </c>
      <c r="C10" s="87">
        <v>364</v>
      </c>
      <c r="D10" s="74">
        <v>0.14285714285714285</v>
      </c>
      <c r="E10" s="87">
        <v>336</v>
      </c>
      <c r="F10" s="74">
        <v>0.12848948374760993</v>
      </c>
      <c r="G10" s="74">
        <v>8.3333333333333259E-2</v>
      </c>
    </row>
    <row r="11" spans="1:11">
      <c r="A11" s="1" t="s">
        <v>134</v>
      </c>
      <c r="B11" s="1" t="s">
        <v>135</v>
      </c>
      <c r="C11" s="87">
        <v>199</v>
      </c>
      <c r="D11" s="74">
        <v>7.8100470957613813E-2</v>
      </c>
      <c r="E11" s="87">
        <v>138</v>
      </c>
      <c r="F11" s="74">
        <v>5.2772466539196941E-2</v>
      </c>
      <c r="G11" s="74">
        <v>0.44202898550724634</v>
      </c>
    </row>
    <row r="12" spans="1:11">
      <c r="A12" s="1" t="s">
        <v>134</v>
      </c>
      <c r="B12" s="1" t="s">
        <v>136</v>
      </c>
      <c r="C12" s="87">
        <v>77</v>
      </c>
      <c r="D12" s="74">
        <v>3.021978021978022E-2</v>
      </c>
      <c r="E12" s="87">
        <v>87</v>
      </c>
      <c r="F12" s="74">
        <v>3.3269598470363287E-2</v>
      </c>
      <c r="G12" s="74">
        <v>-0.11494252873563215</v>
      </c>
    </row>
    <row r="13" spans="1:11">
      <c r="A13" s="1" t="s">
        <v>134</v>
      </c>
      <c r="B13" s="1" t="s">
        <v>137</v>
      </c>
      <c r="C13" s="87">
        <v>146</v>
      </c>
      <c r="D13" s="74">
        <v>5.7299843014128729E-2</v>
      </c>
      <c r="E13" s="87">
        <v>184</v>
      </c>
      <c r="F13" s="74">
        <v>7.0363288718929259E-2</v>
      </c>
      <c r="G13" s="74">
        <v>-0.20652173913043481</v>
      </c>
    </row>
    <row r="14" spans="1:11">
      <c r="A14" s="1" t="s">
        <v>134</v>
      </c>
      <c r="B14" s="1" t="s">
        <v>105</v>
      </c>
      <c r="C14" s="99">
        <v>4</v>
      </c>
      <c r="D14" s="74">
        <v>1.5698587127158557E-3</v>
      </c>
      <c r="E14" s="87">
        <v>11</v>
      </c>
      <c r="F14" s="74">
        <v>4.2065009560229441E-3</v>
      </c>
      <c r="G14" s="74">
        <v>-0.63636363636363635</v>
      </c>
    </row>
    <row r="15" spans="1:11">
      <c r="A15" s="1" t="s">
        <v>134</v>
      </c>
      <c r="B15" s="1" t="s">
        <v>138</v>
      </c>
      <c r="C15" s="99">
        <v>29</v>
      </c>
      <c r="D15" s="74">
        <v>1.1381475667189953E-2</v>
      </c>
      <c r="E15" s="87">
        <v>25</v>
      </c>
      <c r="F15" s="74">
        <v>9.5602294455066923E-3</v>
      </c>
      <c r="G15" s="74">
        <v>0.15999999999999992</v>
      </c>
    </row>
    <row r="16" spans="1:11" s="86" customFormat="1" ht="15.6">
      <c r="A16" s="1" t="s">
        <v>139</v>
      </c>
      <c r="B16" s="1"/>
      <c r="C16" s="99">
        <v>0</v>
      </c>
      <c r="D16" s="74"/>
      <c r="E16" s="99">
        <v>0</v>
      </c>
      <c r="F16" s="74"/>
      <c r="G16" s="74"/>
      <c r="H16" s="83"/>
      <c r="I16" s="83"/>
      <c r="J16" s="83"/>
      <c r="K16" s="83"/>
    </row>
    <row r="17" spans="1:11">
      <c r="A17" s="1" t="s">
        <v>140</v>
      </c>
      <c r="B17" s="1"/>
      <c r="C17" s="99">
        <v>2548</v>
      </c>
      <c r="D17" s="74"/>
      <c r="E17" s="99">
        <v>2615</v>
      </c>
      <c r="F17" s="74"/>
      <c r="G17" s="74">
        <v>-2.5621414913957974E-2</v>
      </c>
    </row>
    <row r="18" spans="1:11">
      <c r="A18"/>
      <c r="B18"/>
      <c r="I18" s="84"/>
      <c r="J18" s="84"/>
      <c r="K18" s="84"/>
    </row>
    <row r="19" spans="1:11" ht="33.6">
      <c r="A19" s="15"/>
      <c r="B19" s="2" t="s">
        <v>141</v>
      </c>
      <c r="C19" s="97">
        <v>2025</v>
      </c>
      <c r="D19" s="85" t="s">
        <v>126</v>
      </c>
      <c r="E19" s="97">
        <v>2024</v>
      </c>
      <c r="F19" s="85" t="s">
        <v>126</v>
      </c>
      <c r="G19" s="85" t="s">
        <v>4</v>
      </c>
      <c r="I19" s="84"/>
      <c r="J19" s="84"/>
      <c r="K19" s="84"/>
    </row>
    <row r="20" spans="1:11" ht="30">
      <c r="A20"/>
      <c r="B20" s="105" t="s">
        <v>142</v>
      </c>
      <c r="C20" s="87">
        <v>344</v>
      </c>
      <c r="D20" s="74">
        <v>0.13500784929356358</v>
      </c>
      <c r="E20" s="87">
        <v>450</v>
      </c>
      <c r="F20" s="74">
        <v>0.17208413001912046</v>
      </c>
      <c r="G20" s="106">
        <v>-0.23555555555555552</v>
      </c>
    </row>
    <row r="21" spans="1:11">
      <c r="A21"/>
      <c r="B21" s="105" t="s">
        <v>128</v>
      </c>
      <c r="C21" s="87">
        <v>1749</v>
      </c>
      <c r="D21" s="74">
        <v>0.68642072213500782</v>
      </c>
      <c r="E21" s="87">
        <v>1720</v>
      </c>
      <c r="F21" s="74">
        <v>0.65774378585086046</v>
      </c>
      <c r="G21" s="106">
        <v>1.6860465116279144E-2</v>
      </c>
    </row>
    <row r="22" spans="1:11">
      <c r="A22"/>
      <c r="B22" s="105" t="s">
        <v>134</v>
      </c>
      <c r="C22" s="87">
        <v>455</v>
      </c>
      <c r="D22" s="74">
        <v>0.17857142857142858</v>
      </c>
      <c r="E22" s="87">
        <v>445</v>
      </c>
      <c r="F22" s="74">
        <v>0.17017208413001911</v>
      </c>
      <c r="G22" s="106">
        <v>2.2471910112359605E-2</v>
      </c>
    </row>
    <row r="23" spans="1:11">
      <c r="A23"/>
      <c r="B23" s="105"/>
      <c r="C23" s="99">
        <v>0</v>
      </c>
      <c r="D23" s="87"/>
      <c r="E23" s="99">
        <v>0</v>
      </c>
      <c r="F23" s="87"/>
      <c r="G23" s="87"/>
    </row>
    <row r="24" spans="1:11">
      <c r="A24"/>
      <c r="B24" s="105" t="s">
        <v>140</v>
      </c>
      <c r="C24" s="99">
        <v>2548</v>
      </c>
      <c r="D24" s="87"/>
      <c r="E24" s="99">
        <v>2615</v>
      </c>
      <c r="F24" s="87"/>
      <c r="G24" s="106">
        <v>-2.5621414913957974E-2</v>
      </c>
    </row>
    <row r="29" spans="1:11">
      <c r="A29" s="83" t="s">
        <v>88</v>
      </c>
    </row>
    <row r="30" spans="1:11">
      <c r="A30" s="83" t="s">
        <v>89</v>
      </c>
    </row>
    <row r="32" spans="1:11" ht="17.45">
      <c r="A32" s="83" t="s">
        <v>90</v>
      </c>
    </row>
    <row r="33" spans="1:1" ht="17.45">
      <c r="A33" s="83" t="s">
        <v>143</v>
      </c>
    </row>
    <row r="34" spans="1:1" ht="17.45">
      <c r="A34" s="83" t="s">
        <v>144</v>
      </c>
    </row>
    <row r="50" spans="1:20">
      <c r="L50" s="84"/>
    </row>
    <row r="51" spans="1:20">
      <c r="L51" s="84"/>
      <c r="M51" s="84"/>
      <c r="N51" s="84"/>
      <c r="O51" s="84"/>
      <c r="P51" s="84"/>
      <c r="Q51" s="84"/>
      <c r="R51" s="84"/>
      <c r="S51" s="84"/>
      <c r="T51" s="84"/>
    </row>
    <row r="52" spans="1:20">
      <c r="L52" s="84"/>
      <c r="M52" s="88"/>
      <c r="N52" s="84"/>
      <c r="O52" s="89"/>
    </row>
    <row r="53" spans="1:20" s="90" customFormat="1">
      <c r="A53" s="83"/>
      <c r="B53" s="83"/>
      <c r="C53" s="83"/>
      <c r="D53" s="83"/>
      <c r="E53" s="83"/>
      <c r="F53" s="83"/>
      <c r="G53" s="83"/>
      <c r="H53" s="83"/>
      <c r="I53" s="83"/>
      <c r="J53" s="83"/>
      <c r="K53" s="83"/>
      <c r="L53" s="91"/>
      <c r="M53" s="92"/>
      <c r="N53" s="91"/>
      <c r="O53" s="93"/>
    </row>
    <row r="54" spans="1:20" s="90" customFormat="1">
      <c r="A54" s="83"/>
      <c r="B54" s="83"/>
      <c r="C54" s="83"/>
      <c r="D54" s="83"/>
      <c r="E54" s="83"/>
      <c r="F54" s="83"/>
      <c r="G54" s="83"/>
      <c r="H54" s="83"/>
      <c r="I54" s="83"/>
      <c r="J54" s="83"/>
      <c r="K54" s="83"/>
      <c r="L54" s="91"/>
      <c r="M54" s="92"/>
      <c r="N54" s="91"/>
      <c r="O54" s="93"/>
    </row>
    <row r="55" spans="1:20">
      <c r="L55" s="84"/>
      <c r="M55" s="88"/>
      <c r="N55" s="84"/>
      <c r="O55" s="89"/>
    </row>
  </sheetData>
  <mergeCells count="1">
    <mergeCell ref="A3:F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89FBB2B560174185B7C7F9F0BCC146" ma:contentTypeVersion="26" ma:contentTypeDescription="Create a new document." ma:contentTypeScope="" ma:versionID="b18199a8d1194aca9eed2d4bb92fde34">
  <xsd:schema xmlns:xsd="http://www.w3.org/2001/XMLSchema" xmlns:xs="http://www.w3.org/2001/XMLSchema" xmlns:p="http://schemas.microsoft.com/office/2006/metadata/properties" xmlns:ns2="fc3b9ac8-4642-4160-8d0d-79e8d56141e8" xmlns:ns3="595e3f38-353c-44bc-b614-3138c01124d4" targetNamespace="http://schemas.microsoft.com/office/2006/metadata/properties" ma:root="true" ma:fieldsID="89d7adaddcf20625a7c7ea5536c5686f" ns2:_="" ns3:_="">
    <xsd:import namespace="fc3b9ac8-4642-4160-8d0d-79e8d56141e8"/>
    <xsd:import namespace="595e3f38-353c-44bc-b614-3138c01124d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RetentionLabelPreparation" minOccurs="0"/>
                <xsd:element ref="ns2:SendEmailCount1" minOccurs="0"/>
                <xsd:element ref="ns2:SendEmailCount2" minOccurs="0"/>
                <xsd:element ref="ns2:SendEmailCount3" minOccurs="0"/>
                <xsd:element ref="ns2:SendEmailCount4" minOccurs="0"/>
                <xsd:element ref="ns2:SendEmailCount5" minOccurs="0"/>
                <xsd:element ref="ns2:DateOfDele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3b9ac8-4642-4160-8d0d-79e8d56141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1493b5-ac2f-49c0-a7d8-a2c097611e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RetentionLabelPreparation" ma:index="27" nillable="true" ma:displayName="RetentionLabelPreparation" ma:hidden="true" ma:internalName="RetentionLabelPreparation">
      <xsd:simpleType>
        <xsd:restriction base="dms:Text"/>
      </xsd:simpleType>
    </xsd:element>
    <xsd:element name="SendEmailCount1" ma:index="28" nillable="true" ma:displayName="SendEmailCount1" ma:hidden="true" ma:internalName="SendEmailCount1">
      <xsd:simpleType>
        <xsd:restriction base="dms:Text"/>
      </xsd:simpleType>
    </xsd:element>
    <xsd:element name="SendEmailCount2" ma:index="29" nillable="true" ma:displayName="SendEmailCount2" ma:hidden="true" ma:internalName="SendEmailCount2">
      <xsd:simpleType>
        <xsd:restriction base="dms:Text"/>
      </xsd:simpleType>
    </xsd:element>
    <xsd:element name="SendEmailCount3" ma:index="30" nillable="true" ma:displayName="SendEmailCount3" ma:hidden="true" ma:internalName="SendEmailCount3">
      <xsd:simpleType>
        <xsd:restriction base="dms:Text"/>
      </xsd:simpleType>
    </xsd:element>
    <xsd:element name="SendEmailCount4" ma:index="31" nillable="true" ma:displayName="SendEmailCount4" ma:hidden="true" ma:internalName="SendEmailCount4">
      <xsd:simpleType>
        <xsd:restriction base="dms:Text"/>
      </xsd:simpleType>
    </xsd:element>
    <xsd:element name="SendEmailCount5" ma:index="32" nillable="true" ma:displayName="SendEmailCount5" ma:hidden="true" ma:internalName="SendEmailCount5">
      <xsd:simpleType>
        <xsd:restriction base="dms:Text"/>
      </xsd:simpleType>
    </xsd:element>
    <xsd:element name="DateOfDeletion" ma:index="33" nillable="true" ma:displayName="DateOfDeletion" ma:hidden="true" ma:internalName="DateOfDele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5e3f38-353c-44bc-b614-3138c01124d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a69bfaf-6a7d-4f4c-95e2-d6b39a57440e}" ma:internalName="TaxCatchAll" ma:showField="CatchAllData" ma:web="595e3f38-353c-44bc-b614-3138c01124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95e3f38-353c-44bc-b614-3138c01124d4" xsi:nil="true"/>
    <lcf76f155ced4ddcb4097134ff3c332f xmlns="fc3b9ac8-4642-4160-8d0d-79e8d56141e8">
      <Terms xmlns="http://schemas.microsoft.com/office/infopath/2007/PartnerControls"/>
    </lcf76f155ced4ddcb4097134ff3c332f>
    <SendEmailCount5 xmlns="fc3b9ac8-4642-4160-8d0d-79e8d56141e8" xsi:nil="true"/>
    <SendEmailCount4 xmlns="fc3b9ac8-4642-4160-8d0d-79e8d56141e8" xsi:nil="true"/>
    <DateOfDeletion xmlns="fc3b9ac8-4642-4160-8d0d-79e8d56141e8" xsi:nil="true"/>
    <RetentionLabelPreparation xmlns="fc3b9ac8-4642-4160-8d0d-79e8d56141e8" xsi:nil="true"/>
    <SendEmailCount1 xmlns="fc3b9ac8-4642-4160-8d0d-79e8d56141e8" xsi:nil="true"/>
    <SendEmailCount3 xmlns="fc3b9ac8-4642-4160-8d0d-79e8d56141e8" xsi:nil="true"/>
    <SendEmailCount2 xmlns="fc3b9ac8-4642-4160-8d0d-79e8d56141e8" xsi:nil="true"/>
  </documentManagement>
</p:properties>
</file>

<file path=customXml/itemProps1.xml><?xml version="1.0" encoding="utf-8"?>
<ds:datastoreItem xmlns:ds="http://schemas.openxmlformats.org/officeDocument/2006/customXml" ds:itemID="{92499442-E852-4E4E-8267-D41B8DE6F706}"/>
</file>

<file path=customXml/itemProps2.xml><?xml version="1.0" encoding="utf-8"?>
<ds:datastoreItem xmlns:ds="http://schemas.openxmlformats.org/officeDocument/2006/customXml" ds:itemID="{21C1FBF0-9423-4A8F-9F9F-5420C50DF2A5}"/>
</file>

<file path=customXml/itemProps3.xml><?xml version="1.0" encoding="utf-8"?>
<ds:datastoreItem xmlns:ds="http://schemas.openxmlformats.org/officeDocument/2006/customXml" ds:itemID="{76D0622A-A6FA-4940-8211-29E370660D99}"/>
</file>

<file path=docProps/app.xml><?xml version="1.0" encoding="utf-8"?>
<Properties xmlns="http://schemas.openxmlformats.org/officeDocument/2006/extended-properties" xmlns:vt="http://schemas.openxmlformats.org/officeDocument/2006/docPropsVTypes">
  <Application>Microsoft Excel Online</Application>
  <Manager/>
  <Company>European Patent Office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mn22215</dc:creator>
  <cp:keywords/>
  <dc:description/>
  <cp:lastModifiedBy>Jeremy Philpott</cp:lastModifiedBy>
  <cp:revision/>
  <dcterms:created xsi:type="dcterms:W3CDTF">2011-11-15T07:27:30Z</dcterms:created>
  <dcterms:modified xsi:type="dcterms:W3CDTF">2026-03-17T15:09:48Z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0x010100F189FBB2B560174185B7C7F9F0BCC146</vt:lpwstr>
  </property>
  <property fmtid="{D5CDD505-2E9C-101B-9397-08002B2CF9AE}" pid="3" name="MediaServiceImageTags">
    <vt:lpwstr/>
  </property>
</Properties>
</file>